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6\Documents\ZOP_2019\DOM.POTREBI\"/>
    </mc:Choice>
  </mc:AlternateContent>
  <bookViews>
    <workbookView xWindow="240" yWindow="180" windowWidth="18195" windowHeight="5580"/>
  </bookViews>
  <sheets>
    <sheet name="приложение домашни потреби" sheetId="12" r:id="rId1"/>
  </sheets>
  <calcPr calcId="162913"/>
</workbook>
</file>

<file path=xl/calcChain.xml><?xml version="1.0" encoding="utf-8"?>
<calcChain xmlns="http://schemas.openxmlformats.org/spreadsheetml/2006/main">
  <c r="B11" i="12" l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</calcChain>
</file>

<file path=xl/sharedStrings.xml><?xml version="1.0" encoding="utf-8"?>
<sst xmlns="http://schemas.openxmlformats.org/spreadsheetml/2006/main" count="224" uniqueCount="140">
  <si>
    <t>№ по ред</t>
  </si>
  <si>
    <t>Н А И М Е Н О В А Н И Е</t>
  </si>
  <si>
    <t>Мярка</t>
  </si>
  <si>
    <t>Технически изисквания към стоката</t>
  </si>
  <si>
    <t>бр</t>
  </si>
  <si>
    <t>Фолио алуминиево 10м</t>
  </si>
  <si>
    <t>Фолио опаковачно 30 м</t>
  </si>
  <si>
    <t>пакет</t>
  </si>
  <si>
    <t>Гъба за баня</t>
  </si>
  <si>
    <t>Домакинска гъба с канал</t>
  </si>
  <si>
    <t>оп</t>
  </si>
  <si>
    <t>Тел домакинска</t>
  </si>
  <si>
    <t>Тоалетна хартия</t>
  </si>
  <si>
    <t>руло</t>
  </si>
  <si>
    <t>опак.</t>
  </si>
  <si>
    <t>Тоалетна хартия - хотел</t>
  </si>
  <si>
    <t>Тоалетна хартия  - 12 бр.в опаковка</t>
  </si>
  <si>
    <t>бр.</t>
  </si>
  <si>
    <t>Метла с дръжка</t>
  </si>
  <si>
    <t>Метли без дръжка</t>
  </si>
  <si>
    <t>Моп с дръжка /за под/</t>
  </si>
  <si>
    <t>Гъба за моп</t>
  </si>
  <si>
    <t>Лопатка за смет</t>
  </si>
  <si>
    <t>Кош за смет</t>
  </si>
  <si>
    <t>Щипки за пране-20 бр</t>
  </si>
  <si>
    <t>Леген за пране  20 л</t>
  </si>
  <si>
    <t>Одеколон</t>
  </si>
  <si>
    <t>Крем за бръснене</t>
  </si>
  <si>
    <t>Конци за под /стирка/</t>
  </si>
  <si>
    <t>Бърсалка за под - шнур - супер</t>
  </si>
  <si>
    <t>100 % памук, над 150 гр./бр</t>
  </si>
  <si>
    <t>компл.</t>
  </si>
  <si>
    <t>Бърсалка плат-лента</t>
  </si>
  <si>
    <t>Торби за фризер</t>
  </si>
  <si>
    <t>Калцуни</t>
  </si>
  <si>
    <t>Боне за еднократна употреба</t>
  </si>
  <si>
    <t>Фибровъзглавници</t>
  </si>
  <si>
    <t>Четка -метла</t>
  </si>
  <si>
    <t>Стъклочистачка</t>
  </si>
  <si>
    <t>Ръкавици гумени плътни</t>
  </si>
  <si>
    <t>чфт</t>
  </si>
  <si>
    <t xml:space="preserve">Ръкавици латексови  - домакински </t>
  </si>
  <si>
    <t>Микрофибърни кърпи</t>
  </si>
  <si>
    <t>80 % полиестер, 20% полиамид, за почистване на мебели</t>
  </si>
  <si>
    <t>Попивателни кърпи - 3 бр в пакет</t>
  </si>
  <si>
    <t>силно абсорбираща, да не наранява повърхностите</t>
  </si>
  <si>
    <t>70% вискозни фибри, 30 % синтетични фибри, силно абсорбираща</t>
  </si>
  <si>
    <t>Ароматизатор за тоалетна</t>
  </si>
  <si>
    <t>Ароматизатор за въздух</t>
  </si>
  <si>
    <t>Пластмасова метла с лопатка</t>
  </si>
  <si>
    <t>Четка мек косъм</t>
  </si>
  <si>
    <t>Четка твърд косъм</t>
  </si>
  <si>
    <t>Четки за пране</t>
  </si>
  <si>
    <t xml:space="preserve">Четка за тоалетна                                                     </t>
  </si>
  <si>
    <t>Четка за прах между радиаторите</t>
  </si>
  <si>
    <t>Юталин - 1 метър</t>
  </si>
  <si>
    <t>м.</t>
  </si>
  <si>
    <t>Разант комбиниран с ограничител 40 см.</t>
  </si>
  <si>
    <t>Гребла за сняг</t>
  </si>
  <si>
    <t>трипластова</t>
  </si>
  <si>
    <t>Хартия за диспенсър за ръце</t>
  </si>
  <si>
    <t>Пластмасова кутия за отпадъци 8 л.</t>
  </si>
  <si>
    <t>Маски за еднократна употреба /медицински/</t>
  </si>
  <si>
    <t>Кош за смет с капак - обем 20 литра</t>
  </si>
  <si>
    <t>оп.</t>
  </si>
  <si>
    <t>Капак за тоалетна чиния</t>
  </si>
  <si>
    <t>Леген за пране  5 л.</t>
  </si>
  <si>
    <t>Поставка за домакинска хартия</t>
  </si>
  <si>
    <t>Поставка за салфетки</t>
  </si>
  <si>
    <t>Дъска за рязане - пластмасова</t>
  </si>
  <si>
    <t>Пълнител за ароматизатор</t>
  </si>
  <si>
    <t>ТИП "ЕВРОПА"</t>
  </si>
  <si>
    <t>180 ГРАМА високи абсорбиращи с-ва и да не оставя конци</t>
  </si>
  <si>
    <t>Меки сухи кърпи - 3 броя в пакет</t>
  </si>
  <si>
    <t>Кухненска /домакинска/ хартия -  2 броя в опаковка</t>
  </si>
  <si>
    <t>Дръжки за стирки  конус - метални</t>
  </si>
  <si>
    <t>Дръжки за стирки прави - метални</t>
  </si>
  <si>
    <t>дължина на дръжката не по-малко от 120 см.</t>
  </si>
  <si>
    <t>МЕТАЛНА с дървена дръжка</t>
  </si>
  <si>
    <t>Четката за метлата да е с дълъг косъм, лопадката да е с гумен накрайник за по-лесно събиране на боклука и от твърда пластмаса</t>
  </si>
  <si>
    <t>Поставка за сапун</t>
  </si>
  <si>
    <t>изработен от твърда пластмаса</t>
  </si>
  <si>
    <t>Брой</t>
  </si>
  <si>
    <t>с телескопична дръжка, гумата да е мека за идеално изчистване на прозорци</t>
  </si>
  <si>
    <t>Четка и лопадка</t>
  </si>
  <si>
    <t>15-30% аниони ПАВ, парфюм, течен - гел в кошничка, за еднократна употреба</t>
  </si>
  <si>
    <t>Лопатка пластмасова с дръжка</t>
  </si>
  <si>
    <t>Височината на дръжката минимум 0,80 м.; изработени от твърда пластмаса</t>
  </si>
  <si>
    <t>Телескопична дръжка за витринно измиване на прозорци</t>
  </si>
  <si>
    <t>Минимална разгъната дължина 8 м.</t>
  </si>
  <si>
    <t>Тоалетна хартия - 12 броя в опаковка за автомат</t>
  </si>
  <si>
    <t>високи абсорбиращи с-ва и да не оставя конци, да почиства всякакъв вид подови настилки, цвят бял</t>
  </si>
  <si>
    <t>Гумени изтривалки</t>
  </si>
  <si>
    <t>Изтривалки /мокет/</t>
  </si>
  <si>
    <t>Мокри кърпи опак. / 100 броя</t>
  </si>
  <si>
    <t>Кош за смет с капак - обем 30 литра</t>
  </si>
  <si>
    <t>Кош за смет - обем 30 литра</t>
  </si>
  <si>
    <t xml:space="preserve">Попивателни кърпи  </t>
  </si>
  <si>
    <t>за автомобил</t>
  </si>
  <si>
    <t>Еднократни самобръсначки с едно ножче</t>
  </si>
  <si>
    <t>за електрически ароматизатор</t>
  </si>
  <si>
    <t>Памперси за възрастни размер М /50-80 кг./</t>
  </si>
  <si>
    <t>Памперси за възрастни размер L  /80-100 кг./</t>
  </si>
  <si>
    <t>Памперси за възрастни размер  XL / над 100 кг./</t>
  </si>
  <si>
    <t>Мокри кърпи  без капак - опак. / над 64 броя</t>
  </si>
  <si>
    <t>Тоалетна хартия  в опаковка по 12 броя или 16 броя</t>
  </si>
  <si>
    <t>Домакинска гъба с канал -  опаковка по 10 бр</t>
  </si>
  <si>
    <t xml:space="preserve">Бърсалка за под / 3 броя в комплект / </t>
  </si>
  <si>
    <t>Полиетиленови ръкавици - опаковка х100 бр.</t>
  </si>
  <si>
    <t>Ръкавици латексови /100 бр. опаковка./</t>
  </si>
  <si>
    <t>Алуминиево фолио - ширина 45 см. /  мининум 8 м.</t>
  </si>
  <si>
    <t>Четка за паяжини</t>
  </si>
  <si>
    <t>Ед.цена без ДДС</t>
  </si>
  <si>
    <t>Обща ст/ст без ДДС</t>
  </si>
  <si>
    <t>Общо без ДДС</t>
  </si>
  <si>
    <t>ОБЩО С ДДС</t>
  </si>
  <si>
    <t>размер L</t>
  </si>
  <si>
    <t xml:space="preserve">Целулоза, ширина в сгънато състояние минимум 11 см, 232х230мм, сгъвка тип zig-zag, за Kimberly - Clark </t>
  </si>
  <si>
    <t>170 метра и широка 9,7 см. 400 гр. Бяла, вътрешен диаметър 6 см</t>
  </si>
  <si>
    <t xml:space="preserve">Торби за прахосмукачка COMAC CA15 PLUS </t>
  </si>
  <si>
    <t xml:space="preserve">Тобри за прахосмукачка SOTECO PLAY STEEL 215 </t>
  </si>
  <si>
    <t xml:space="preserve">Торби за прахосмукачка PANASONIC  MC-E773  </t>
  </si>
  <si>
    <t>Торби за прахосмукачка KARCHER A 2554 ME</t>
  </si>
  <si>
    <t xml:space="preserve">Тобри за прахосмукачка  Sparky TYP - NT361 </t>
  </si>
  <si>
    <t>Торби за прахосмукачка Rowenta RO524321</t>
  </si>
  <si>
    <t>Тобри за прахосмукачка Karcher MV3 - 17 L</t>
  </si>
  <si>
    <t xml:space="preserve">трипластова, ароматизирана ЦЕЛУЛОЗА </t>
  </si>
  <si>
    <t>ДА Е ОТ ТВЪРДА ПЛАСТМАСА!</t>
  </si>
  <si>
    <t>Четка с дръжка за миене</t>
  </si>
  <si>
    <t>пластмасови, с удобна дръжка, минимален размер 25 см</t>
  </si>
  <si>
    <t>за колички за сухо и мокро почистване, с пластмасов ограничител /резерва за моп/</t>
  </si>
  <si>
    <t>от поцинкована ламарина и с дървена дръжка</t>
  </si>
  <si>
    <t>Купи от огнеопорно стъкло 3л.</t>
  </si>
  <si>
    <t>Торби за прахосмукачка Sang PR 147 H</t>
  </si>
  <si>
    <t>10 броя в опаковка</t>
  </si>
  <si>
    <t xml:space="preserve">Торби за праходмукачка |Karcher WD 2.200 </t>
  </si>
  <si>
    <t>5 броя в опаковка</t>
  </si>
  <si>
    <t>трипластова, минимум 19.5 метра, 150 къса</t>
  </si>
  <si>
    <t>170 метра и широка 9.7 см. Трипластова, целулоза</t>
  </si>
  <si>
    <t>Приложение № 1 към Ценово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</si>
</sst>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лв.&quot;"/>
    <numFmt numFmtId="165" formatCode="[$-402]General"/>
    <numFmt numFmtId="166" formatCode="#,##0.00&quot; &quot;[$лв.-402];[Red]&quot;-&quot;#,##0.00&quot; &quot;[$лв.-402]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6" fillId="0" borderId="0"/>
    <xf numFmtId="165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166" fontId="9" fillId="0" borderId="0"/>
    <xf numFmtId="165" fontId="10" fillId="0" borderId="0"/>
  </cellStyleXfs>
  <cellXfs count="53">
    <xf numFmtId="0" fontId="0" fillId="0" borderId="0" xfId="0"/>
    <xf numFmtId="2" fontId="2" fillId="0" borderId="0" xfId="0" applyNumberFormat="1" applyFont="1" applyFill="1"/>
    <xf numFmtId="0" fontId="2" fillId="0" borderId="0" xfId="0" applyFont="1" applyFill="1"/>
    <xf numFmtId="0" fontId="2" fillId="0" borderId="0" xfId="0" applyNumberFormat="1" applyFont="1" applyFill="1" applyAlignment="1">
      <alignment horizontal="right"/>
    </xf>
    <xf numFmtId="2" fontId="2" fillId="0" borderId="1" xfId="0" applyNumberFormat="1" applyFont="1" applyFill="1" applyBorder="1" applyAlignment="1">
      <alignment wrapText="1"/>
    </xf>
    <xf numFmtId="0" fontId="3" fillId="0" borderId="1" xfId="1" applyFont="1" applyFill="1" applyBorder="1" applyAlignment="1">
      <alignment horizontal="left"/>
    </xf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0" applyFont="1" applyFill="1" applyBorder="1"/>
    <xf numFmtId="0" fontId="3" fillId="0" borderId="1" xfId="1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3" xfId="0" applyFont="1" applyFill="1" applyBorder="1"/>
    <xf numFmtId="0" fontId="3" fillId="0" borderId="3" xfId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wrapText="1"/>
    </xf>
    <xf numFmtId="0" fontId="4" fillId="0" borderId="0" xfId="0" applyFont="1" applyFill="1"/>
    <xf numFmtId="2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2" fontId="3" fillId="0" borderId="3" xfId="1" applyNumberFormat="1" applyFont="1" applyFill="1" applyBorder="1" applyAlignment="1">
      <alignment horizontal="center"/>
    </xf>
    <xf numFmtId="0" fontId="3" fillId="0" borderId="3" xfId="0" applyFont="1" applyFill="1" applyBorder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2" fillId="2" borderId="0" xfId="0" applyFont="1" applyFill="1"/>
    <xf numFmtId="0" fontId="2" fillId="0" borderId="0" xfId="0" applyNumberFormat="1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" fillId="0" borderId="2" xfId="0" applyFont="1" applyFill="1" applyBorder="1"/>
    <xf numFmtId="0" fontId="2" fillId="0" borderId="4" xfId="0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/>
    <xf numFmtId="2" fontId="2" fillId="0" borderId="1" xfId="0" applyNumberFormat="1" applyFont="1" applyFill="1" applyBorder="1"/>
    <xf numFmtId="2" fontId="2" fillId="0" borderId="3" xfId="0" applyNumberFormat="1" applyFont="1" applyFill="1" applyBorder="1"/>
    <xf numFmtId="0" fontId="2" fillId="0" borderId="0" xfId="0" applyFont="1" applyFill="1" applyBorder="1"/>
    <xf numFmtId="0" fontId="3" fillId="0" borderId="5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3" borderId="1" xfId="0" applyFont="1" applyFill="1" applyBorder="1"/>
    <xf numFmtId="2" fontId="3" fillId="2" borderId="3" xfId="1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</cellXfs>
  <cellStyles count="10">
    <cellStyle name="Excel Built-in Normal" xfId="4"/>
    <cellStyle name="Heading" xfId="5"/>
    <cellStyle name="Heading1" xfId="6"/>
    <cellStyle name="Result" xfId="7"/>
    <cellStyle name="Result2" xfId="8"/>
    <cellStyle name="Нормален" xfId="0" builtinId="0"/>
    <cellStyle name="Нормален 2" xfId="1"/>
    <cellStyle name="Нормален 2 2" xfId="9"/>
    <cellStyle name="Нормален 3" xfId="2"/>
    <cellStyle name="Нормален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Q121"/>
  <sheetViews>
    <sheetView tabSelected="1" topLeftCell="A88" workbookViewId="0">
      <selection activeCell="C4" sqref="C4"/>
    </sheetView>
  </sheetViews>
  <sheetFormatPr defaultRowHeight="15.75" x14ac:dyDescent="0.25"/>
  <cols>
    <col min="1" max="1" width="2.7109375" style="2" customWidth="1"/>
    <col min="2" max="2" width="7.28515625" style="2" customWidth="1"/>
    <col min="3" max="3" width="55.42578125" style="2" customWidth="1"/>
    <col min="4" max="4" width="8.28515625" style="2" customWidth="1"/>
    <col min="5" max="5" width="9.42578125" style="29" customWidth="1"/>
    <col min="6" max="6" width="10.28515625" style="2" customWidth="1"/>
    <col min="7" max="7" width="10.5703125" style="29" customWidth="1"/>
    <col min="8" max="8" width="71.85546875" style="29" bestFit="1" customWidth="1"/>
    <col min="9" max="9" width="8.5703125" style="2" customWidth="1"/>
    <col min="10" max="10" width="5.5703125" style="2" customWidth="1"/>
    <col min="11" max="11" width="6.5703125" style="2" customWidth="1"/>
    <col min="12" max="12" width="7.140625" style="2" customWidth="1"/>
    <col min="13" max="13" width="11.140625" style="2" customWidth="1"/>
    <col min="14" max="14" width="7.85546875" style="29" customWidth="1"/>
    <col min="15" max="15" width="7.140625" style="2" customWidth="1"/>
    <col min="16" max="16" width="9.85546875" style="29" customWidth="1"/>
    <col min="17" max="17" width="8" style="2" customWidth="1"/>
    <col min="18" max="18" width="10.5703125" style="1" customWidth="1"/>
    <col min="19" max="19" width="10.42578125" style="1" customWidth="1"/>
    <col min="20" max="20" width="66.140625" style="30" customWidth="1"/>
    <col min="21" max="21" width="6.140625" style="2" customWidth="1"/>
    <col min="22" max="25" width="5" style="2" customWidth="1"/>
    <col min="26" max="31" width="6.7109375" style="2" customWidth="1"/>
    <col min="32" max="32" width="6.7109375" style="14" customWidth="1"/>
    <col min="33" max="34" width="11.140625" style="2" customWidth="1"/>
    <col min="35" max="35" width="9.140625" style="31"/>
    <col min="36" max="36" width="9.140625" style="32"/>
    <col min="37" max="37" width="15.140625" style="32" customWidth="1"/>
    <col min="38" max="38" width="10.7109375" style="33" bestFit="1" customWidth="1"/>
    <col min="39" max="39" width="15.140625" style="31" customWidth="1"/>
    <col min="40" max="40" width="60.28515625" style="2" bestFit="1" customWidth="1"/>
    <col min="41" max="43" width="9.140625" style="1"/>
    <col min="44" max="16384" width="9.140625" style="2"/>
  </cols>
  <sheetData>
    <row r="6" spans="2:43" x14ac:dyDescent="0.25">
      <c r="AN6" s="46"/>
    </row>
    <row r="7" spans="2:43" x14ac:dyDescent="0.25">
      <c r="H7" s="3" t="s">
        <v>139</v>
      </c>
      <c r="AN7" s="46"/>
    </row>
    <row r="8" spans="2:43" x14ac:dyDescent="0.25">
      <c r="AN8" s="46"/>
    </row>
    <row r="9" spans="2:43" ht="47.25" x14ac:dyDescent="0.25">
      <c r="B9" s="34" t="s">
        <v>0</v>
      </c>
      <c r="C9" s="17" t="s">
        <v>1</v>
      </c>
      <c r="D9" s="17" t="s">
        <v>2</v>
      </c>
      <c r="E9" s="27" t="s">
        <v>82</v>
      </c>
      <c r="F9" s="4" t="s">
        <v>112</v>
      </c>
      <c r="G9" s="4" t="s">
        <v>113</v>
      </c>
      <c r="H9" s="35" t="s">
        <v>3</v>
      </c>
      <c r="N9" s="2"/>
      <c r="P9" s="2"/>
      <c r="R9" s="2"/>
      <c r="S9" s="2"/>
      <c r="T9" s="14"/>
      <c r="W9" s="31"/>
      <c r="X9" s="32"/>
      <c r="Y9" s="32"/>
      <c r="Z9" s="33"/>
      <c r="AA9" s="31"/>
      <c r="AB9" s="46"/>
      <c r="AC9" s="1"/>
      <c r="AD9" s="1"/>
      <c r="AE9" s="1"/>
      <c r="AF9" s="2"/>
      <c r="AI9" s="2"/>
      <c r="AJ9" s="2"/>
      <c r="AK9" s="2"/>
      <c r="AL9" s="2"/>
      <c r="AM9" s="2"/>
      <c r="AO9" s="2"/>
      <c r="AP9" s="2"/>
      <c r="AQ9" s="2"/>
    </row>
    <row r="10" spans="2:43" x14ac:dyDescent="0.25">
      <c r="B10" s="18">
        <v>1</v>
      </c>
      <c r="C10" s="5" t="s">
        <v>5</v>
      </c>
      <c r="D10" s="18" t="s">
        <v>4</v>
      </c>
      <c r="E10" s="28">
        <v>25</v>
      </c>
      <c r="F10" s="6"/>
      <c r="G10" s="6"/>
      <c r="H10" s="8"/>
      <c r="N10" s="2"/>
      <c r="P10" s="2"/>
      <c r="R10" s="2"/>
      <c r="S10" s="2"/>
      <c r="T10" s="14"/>
      <c r="W10" s="31"/>
      <c r="X10" s="32"/>
      <c r="Y10" s="32"/>
      <c r="Z10" s="33"/>
      <c r="AA10" s="31"/>
      <c r="AB10" s="46"/>
      <c r="AC10" s="1"/>
      <c r="AD10" s="1"/>
      <c r="AE10" s="1"/>
      <c r="AF10" s="2"/>
      <c r="AI10" s="2"/>
      <c r="AJ10" s="2"/>
      <c r="AK10" s="2"/>
      <c r="AL10" s="2"/>
      <c r="AM10" s="2"/>
      <c r="AO10" s="2"/>
      <c r="AP10" s="2"/>
      <c r="AQ10" s="2"/>
    </row>
    <row r="11" spans="2:43" x14ac:dyDescent="0.25">
      <c r="B11" s="18">
        <f>SUM(B10+1)</f>
        <v>2</v>
      </c>
      <c r="C11" s="5" t="s">
        <v>6</v>
      </c>
      <c r="D11" s="18" t="s">
        <v>4</v>
      </c>
      <c r="E11" s="28">
        <v>75</v>
      </c>
      <c r="F11" s="6"/>
      <c r="G11" s="6"/>
      <c r="H11" s="8"/>
      <c r="N11" s="2"/>
      <c r="P11" s="2"/>
      <c r="R11" s="2"/>
      <c r="S11" s="2"/>
      <c r="T11" s="14"/>
      <c r="W11" s="31"/>
      <c r="X11" s="32"/>
      <c r="Y11" s="32"/>
      <c r="Z11" s="33"/>
      <c r="AA11" s="31"/>
      <c r="AB11" s="46"/>
      <c r="AC11" s="1"/>
      <c r="AD11" s="1"/>
      <c r="AE11" s="1"/>
      <c r="AF11" s="2"/>
      <c r="AI11" s="2"/>
      <c r="AJ11" s="2"/>
      <c r="AK11" s="2"/>
      <c r="AL11" s="2"/>
      <c r="AM11" s="2"/>
      <c r="AO11" s="2"/>
      <c r="AP11" s="2"/>
      <c r="AQ11" s="2"/>
    </row>
    <row r="12" spans="2:43" x14ac:dyDescent="0.25">
      <c r="B12" s="18">
        <f t="shared" ref="B12:B75" si="0">SUM(B11+1)</f>
        <v>3</v>
      </c>
      <c r="C12" s="7" t="s">
        <v>8</v>
      </c>
      <c r="D12" s="18" t="s">
        <v>4</v>
      </c>
      <c r="E12" s="28">
        <v>1650</v>
      </c>
      <c r="F12" s="6"/>
      <c r="G12" s="6"/>
      <c r="H12" s="8"/>
      <c r="N12" s="2"/>
      <c r="P12" s="2"/>
      <c r="R12" s="2"/>
      <c r="S12" s="2"/>
      <c r="T12" s="14"/>
      <c r="W12" s="31"/>
      <c r="X12" s="32"/>
      <c r="Y12" s="32"/>
      <c r="Z12" s="33"/>
      <c r="AA12" s="31"/>
      <c r="AC12" s="1"/>
      <c r="AD12" s="1"/>
      <c r="AE12" s="1"/>
      <c r="AF12" s="2"/>
      <c r="AI12" s="2"/>
      <c r="AJ12" s="2"/>
      <c r="AK12" s="2"/>
      <c r="AL12" s="2"/>
      <c r="AM12" s="2"/>
      <c r="AO12" s="2"/>
      <c r="AP12" s="2"/>
      <c r="AQ12" s="2"/>
    </row>
    <row r="13" spans="2:43" x14ac:dyDescent="0.25">
      <c r="B13" s="18">
        <f t="shared" si="0"/>
        <v>4</v>
      </c>
      <c r="C13" s="5" t="s">
        <v>9</v>
      </c>
      <c r="D13" s="18" t="s">
        <v>4</v>
      </c>
      <c r="E13" s="28">
        <v>190</v>
      </c>
      <c r="F13" s="6"/>
      <c r="G13" s="6"/>
      <c r="H13" s="8"/>
      <c r="I13" s="1"/>
      <c r="N13" s="2"/>
      <c r="P13" s="2"/>
      <c r="R13" s="2"/>
      <c r="S13" s="2"/>
      <c r="T13" s="2"/>
      <c r="AF13" s="2"/>
      <c r="AI13" s="2"/>
      <c r="AJ13" s="2"/>
      <c r="AK13" s="2"/>
      <c r="AL13" s="2"/>
      <c r="AM13" s="2"/>
      <c r="AO13" s="2"/>
      <c r="AP13" s="2"/>
      <c r="AQ13" s="2"/>
    </row>
    <row r="14" spans="2:43" x14ac:dyDescent="0.25">
      <c r="B14" s="18">
        <f t="shared" si="0"/>
        <v>5</v>
      </c>
      <c r="C14" s="5" t="s">
        <v>106</v>
      </c>
      <c r="D14" s="18" t="s">
        <v>10</v>
      </c>
      <c r="E14" s="28">
        <v>3396</v>
      </c>
      <c r="F14" s="6"/>
      <c r="G14" s="6"/>
      <c r="H14" s="8"/>
      <c r="N14" s="2"/>
      <c r="P14" s="2"/>
      <c r="R14" s="2"/>
      <c r="S14" s="2"/>
      <c r="T14" s="2"/>
      <c r="AF14" s="2"/>
      <c r="AI14" s="2"/>
      <c r="AJ14" s="2"/>
      <c r="AK14" s="2"/>
      <c r="AL14" s="2"/>
      <c r="AM14" s="2"/>
      <c r="AO14" s="2"/>
      <c r="AP14" s="2"/>
      <c r="AQ14" s="2"/>
    </row>
    <row r="15" spans="2:43" x14ac:dyDescent="0.25">
      <c r="B15" s="18">
        <f t="shared" si="0"/>
        <v>6</v>
      </c>
      <c r="C15" s="5" t="s">
        <v>11</v>
      </c>
      <c r="D15" s="18" t="s">
        <v>4</v>
      </c>
      <c r="E15" s="28">
        <v>3915</v>
      </c>
      <c r="F15" s="6"/>
      <c r="G15" s="6"/>
      <c r="H15" s="8"/>
      <c r="N15" s="2"/>
      <c r="P15" s="2"/>
      <c r="R15" s="2"/>
      <c r="S15" s="2"/>
      <c r="T15" s="2"/>
      <c r="AF15" s="2"/>
      <c r="AI15" s="2"/>
      <c r="AJ15" s="2"/>
      <c r="AK15" s="2"/>
      <c r="AL15" s="2"/>
      <c r="AM15" s="2"/>
      <c r="AO15" s="2"/>
      <c r="AP15" s="2"/>
      <c r="AQ15" s="2"/>
    </row>
    <row r="16" spans="2:43" x14ac:dyDescent="0.25">
      <c r="B16" s="18">
        <f t="shared" si="0"/>
        <v>7</v>
      </c>
      <c r="C16" s="5" t="s">
        <v>12</v>
      </c>
      <c r="D16" s="18" t="s">
        <v>13</v>
      </c>
      <c r="E16" s="28">
        <v>2800</v>
      </c>
      <c r="F16" s="6"/>
      <c r="G16" s="6"/>
      <c r="H16" s="8" t="s">
        <v>137</v>
      </c>
      <c r="N16" s="2"/>
      <c r="P16" s="2"/>
      <c r="R16" s="2"/>
      <c r="S16" s="2"/>
      <c r="T16" s="2"/>
      <c r="AF16" s="2"/>
      <c r="AI16" s="2"/>
      <c r="AJ16" s="2"/>
      <c r="AK16" s="2"/>
      <c r="AL16" s="2"/>
      <c r="AM16" s="2"/>
      <c r="AO16" s="2"/>
      <c r="AP16" s="2"/>
      <c r="AQ16" s="2"/>
    </row>
    <row r="17" spans="2:43" x14ac:dyDescent="0.25">
      <c r="B17" s="18">
        <f t="shared" si="0"/>
        <v>8</v>
      </c>
      <c r="C17" s="5" t="s">
        <v>105</v>
      </c>
      <c r="D17" s="18" t="s">
        <v>14</v>
      </c>
      <c r="E17" s="28">
        <v>2010</v>
      </c>
      <c r="F17" s="6"/>
      <c r="G17" s="6"/>
      <c r="H17" s="8" t="s">
        <v>126</v>
      </c>
      <c r="N17" s="2"/>
      <c r="P17" s="2"/>
      <c r="R17" s="2"/>
      <c r="S17" s="2"/>
      <c r="T17" s="2"/>
      <c r="AF17" s="2"/>
      <c r="AI17" s="2"/>
      <c r="AJ17" s="2"/>
      <c r="AK17" s="2"/>
      <c r="AL17" s="2"/>
      <c r="AM17" s="2"/>
      <c r="AO17" s="2"/>
      <c r="AP17" s="2"/>
      <c r="AQ17" s="2"/>
    </row>
    <row r="18" spans="2:43" x14ac:dyDescent="0.25">
      <c r="B18" s="18">
        <f t="shared" si="0"/>
        <v>9</v>
      </c>
      <c r="C18" s="5" t="s">
        <v>15</v>
      </c>
      <c r="D18" s="18" t="s">
        <v>4</v>
      </c>
      <c r="E18" s="28">
        <v>2000</v>
      </c>
      <c r="F18" s="6"/>
      <c r="G18" s="6"/>
      <c r="H18" s="8"/>
      <c r="N18" s="2"/>
      <c r="P18" s="2"/>
      <c r="R18" s="2"/>
      <c r="S18" s="2"/>
      <c r="T18" s="2"/>
      <c r="AF18" s="2"/>
      <c r="AI18" s="2"/>
      <c r="AJ18" s="2"/>
      <c r="AK18" s="2"/>
      <c r="AL18" s="2"/>
      <c r="AM18" s="2"/>
      <c r="AO18" s="2"/>
      <c r="AP18" s="2"/>
      <c r="AQ18" s="2"/>
    </row>
    <row r="19" spans="2:43" x14ac:dyDescent="0.25">
      <c r="B19" s="18">
        <f t="shared" si="0"/>
        <v>10</v>
      </c>
      <c r="C19" s="5" t="s">
        <v>16</v>
      </c>
      <c r="D19" s="18" t="s">
        <v>17</v>
      </c>
      <c r="E19" s="28">
        <v>740</v>
      </c>
      <c r="F19" s="6"/>
      <c r="G19" s="6"/>
      <c r="H19" s="8" t="s">
        <v>138</v>
      </c>
      <c r="N19" s="2"/>
      <c r="P19" s="2"/>
      <c r="R19" s="2"/>
      <c r="S19" s="2"/>
      <c r="T19" s="2"/>
      <c r="AF19" s="2"/>
      <c r="AI19" s="2"/>
      <c r="AJ19" s="2"/>
      <c r="AK19" s="2"/>
      <c r="AL19" s="2"/>
      <c r="AM19" s="2"/>
      <c r="AO19" s="2"/>
      <c r="AP19" s="2"/>
      <c r="AQ19" s="2"/>
    </row>
    <row r="20" spans="2:43" x14ac:dyDescent="0.25">
      <c r="B20" s="18">
        <f t="shared" si="0"/>
        <v>11</v>
      </c>
      <c r="C20" s="5" t="s">
        <v>18</v>
      </c>
      <c r="D20" s="18" t="s">
        <v>4</v>
      </c>
      <c r="E20" s="28">
        <v>809</v>
      </c>
      <c r="F20" s="6"/>
      <c r="G20" s="6"/>
      <c r="H20" s="8"/>
      <c r="N20" s="2"/>
      <c r="P20" s="2"/>
      <c r="R20" s="2"/>
      <c r="S20" s="2"/>
      <c r="T20" s="2"/>
      <c r="AF20" s="2"/>
      <c r="AI20" s="2"/>
      <c r="AJ20" s="2"/>
      <c r="AK20" s="2"/>
      <c r="AL20" s="2"/>
      <c r="AM20" s="2"/>
      <c r="AO20" s="2"/>
      <c r="AP20" s="2"/>
      <c r="AQ20" s="2"/>
    </row>
    <row r="21" spans="2:43" x14ac:dyDescent="0.25">
      <c r="B21" s="18">
        <f t="shared" si="0"/>
        <v>12</v>
      </c>
      <c r="C21" s="5" t="s">
        <v>19</v>
      </c>
      <c r="D21" s="18" t="s">
        <v>4</v>
      </c>
      <c r="E21" s="28">
        <v>360</v>
      </c>
      <c r="F21" s="6"/>
      <c r="G21" s="6"/>
      <c r="H21" s="8"/>
      <c r="N21" s="2"/>
      <c r="P21" s="2"/>
      <c r="R21" s="2"/>
      <c r="S21" s="2"/>
      <c r="T21" s="2"/>
      <c r="AF21" s="2"/>
      <c r="AI21" s="2"/>
      <c r="AJ21" s="2"/>
      <c r="AK21" s="2"/>
      <c r="AL21" s="2"/>
      <c r="AM21" s="2"/>
      <c r="AO21" s="2"/>
      <c r="AP21" s="2"/>
      <c r="AQ21" s="2"/>
    </row>
    <row r="22" spans="2:43" x14ac:dyDescent="0.25">
      <c r="B22" s="18">
        <f t="shared" si="0"/>
        <v>13</v>
      </c>
      <c r="C22" s="5" t="s">
        <v>20</v>
      </c>
      <c r="D22" s="18" t="s">
        <v>4</v>
      </c>
      <c r="E22" s="28">
        <v>215</v>
      </c>
      <c r="F22" s="6"/>
      <c r="G22" s="6"/>
      <c r="H22" s="8"/>
      <c r="N22" s="2"/>
      <c r="P22" s="2"/>
      <c r="R22" s="2"/>
      <c r="S22" s="2"/>
      <c r="T22" s="2"/>
      <c r="AF22" s="2"/>
      <c r="AI22" s="2"/>
      <c r="AJ22" s="2"/>
      <c r="AK22" s="2"/>
      <c r="AL22" s="2"/>
      <c r="AM22" s="2"/>
      <c r="AO22" s="2"/>
      <c r="AP22" s="2"/>
      <c r="AQ22" s="2"/>
    </row>
    <row r="23" spans="2:43" x14ac:dyDescent="0.25">
      <c r="B23" s="18">
        <f t="shared" si="0"/>
        <v>14</v>
      </c>
      <c r="C23" s="5" t="s">
        <v>21</v>
      </c>
      <c r="D23" s="18" t="s">
        <v>4</v>
      </c>
      <c r="E23" s="28">
        <v>164</v>
      </c>
      <c r="F23" s="6"/>
      <c r="G23" s="6"/>
      <c r="H23" s="8"/>
      <c r="N23" s="2"/>
      <c r="P23" s="2"/>
      <c r="R23" s="2"/>
      <c r="S23" s="2"/>
      <c r="T23" s="2"/>
      <c r="AF23" s="2"/>
      <c r="AI23" s="2"/>
      <c r="AJ23" s="2"/>
      <c r="AK23" s="2"/>
      <c r="AL23" s="2"/>
      <c r="AM23" s="2"/>
      <c r="AO23" s="2"/>
      <c r="AP23" s="2"/>
      <c r="AQ23" s="2"/>
    </row>
    <row r="24" spans="2:43" x14ac:dyDescent="0.25">
      <c r="B24" s="18">
        <f t="shared" si="0"/>
        <v>15</v>
      </c>
      <c r="C24" s="5" t="s">
        <v>22</v>
      </c>
      <c r="D24" s="18" t="s">
        <v>4</v>
      </c>
      <c r="E24" s="28">
        <v>288</v>
      </c>
      <c r="F24" s="6"/>
      <c r="G24" s="6"/>
      <c r="H24" s="8" t="s">
        <v>78</v>
      </c>
      <c r="N24" s="2"/>
      <c r="P24" s="2"/>
      <c r="R24" s="2"/>
      <c r="S24" s="2"/>
      <c r="T24" s="2"/>
      <c r="AF24" s="2"/>
      <c r="AI24" s="2"/>
      <c r="AJ24" s="2"/>
      <c r="AK24" s="2"/>
      <c r="AL24" s="2"/>
      <c r="AM24" s="2"/>
      <c r="AO24" s="2"/>
      <c r="AP24" s="2"/>
      <c r="AQ24" s="2"/>
    </row>
    <row r="25" spans="2:43" x14ac:dyDescent="0.25">
      <c r="B25" s="18">
        <f t="shared" si="0"/>
        <v>16</v>
      </c>
      <c r="C25" s="5" t="s">
        <v>23</v>
      </c>
      <c r="D25" s="18" t="s">
        <v>4</v>
      </c>
      <c r="E25" s="28">
        <v>288</v>
      </c>
      <c r="F25" s="6"/>
      <c r="G25" s="6"/>
      <c r="H25" s="8"/>
      <c r="N25" s="2"/>
      <c r="P25" s="2"/>
      <c r="R25" s="2"/>
      <c r="S25" s="2"/>
      <c r="T25" s="2"/>
      <c r="AF25" s="2"/>
      <c r="AI25" s="2"/>
      <c r="AJ25" s="2"/>
      <c r="AK25" s="2"/>
      <c r="AL25" s="2"/>
      <c r="AM25" s="2"/>
      <c r="AO25" s="2"/>
      <c r="AP25" s="2"/>
      <c r="AQ25" s="2"/>
    </row>
    <row r="26" spans="2:43" x14ac:dyDescent="0.25">
      <c r="B26" s="18">
        <f t="shared" si="0"/>
        <v>17</v>
      </c>
      <c r="C26" s="5" t="s">
        <v>24</v>
      </c>
      <c r="D26" s="18" t="s">
        <v>7</v>
      </c>
      <c r="E26" s="28">
        <v>141</v>
      </c>
      <c r="F26" s="6"/>
      <c r="G26" s="6"/>
      <c r="H26" s="8"/>
      <c r="N26" s="2"/>
      <c r="P26" s="2"/>
      <c r="R26" s="2"/>
      <c r="S26" s="2"/>
      <c r="T26" s="2"/>
      <c r="AF26" s="2"/>
      <c r="AI26" s="2"/>
      <c r="AJ26" s="2"/>
      <c r="AK26" s="2"/>
      <c r="AL26" s="2"/>
      <c r="AM26" s="2"/>
      <c r="AO26" s="2"/>
      <c r="AP26" s="2"/>
      <c r="AQ26" s="2"/>
    </row>
    <row r="27" spans="2:43" x14ac:dyDescent="0.25">
      <c r="B27" s="18">
        <f t="shared" si="0"/>
        <v>18</v>
      </c>
      <c r="C27" s="5" t="s">
        <v>25</v>
      </c>
      <c r="D27" s="18" t="s">
        <v>4</v>
      </c>
      <c r="E27" s="28">
        <v>82</v>
      </c>
      <c r="F27" s="6"/>
      <c r="G27" s="6"/>
      <c r="H27" s="8"/>
      <c r="N27" s="2"/>
      <c r="P27" s="2"/>
      <c r="R27" s="2"/>
      <c r="S27" s="2"/>
      <c r="T27" s="2"/>
      <c r="AF27" s="2"/>
      <c r="AI27" s="2"/>
      <c r="AJ27" s="2"/>
      <c r="AK27" s="2"/>
      <c r="AL27" s="2"/>
      <c r="AM27" s="2"/>
      <c r="AO27" s="2"/>
      <c r="AP27" s="2"/>
      <c r="AQ27" s="2"/>
    </row>
    <row r="28" spans="2:43" x14ac:dyDescent="0.25">
      <c r="B28" s="18">
        <f t="shared" si="0"/>
        <v>19</v>
      </c>
      <c r="C28" s="5" t="s">
        <v>26</v>
      </c>
      <c r="D28" s="18" t="s">
        <v>4</v>
      </c>
      <c r="E28" s="28">
        <v>200</v>
      </c>
      <c r="F28" s="6"/>
      <c r="G28" s="6"/>
      <c r="H28" s="8"/>
      <c r="N28" s="2"/>
      <c r="P28" s="2"/>
      <c r="R28" s="2"/>
      <c r="S28" s="2"/>
      <c r="T28" s="2"/>
      <c r="AF28" s="2"/>
      <c r="AI28" s="2"/>
      <c r="AJ28" s="2"/>
      <c r="AK28" s="2"/>
      <c r="AL28" s="2"/>
      <c r="AM28" s="2"/>
      <c r="AO28" s="2"/>
      <c r="AP28" s="2"/>
      <c r="AQ28" s="2"/>
    </row>
    <row r="29" spans="2:43" x14ac:dyDescent="0.25">
      <c r="B29" s="18">
        <f t="shared" si="0"/>
        <v>20</v>
      </c>
      <c r="C29" s="5" t="s">
        <v>27</v>
      </c>
      <c r="D29" s="18" t="s">
        <v>4</v>
      </c>
      <c r="E29" s="28">
        <v>200</v>
      </c>
      <c r="F29" s="6"/>
      <c r="G29" s="6"/>
      <c r="H29" s="8"/>
      <c r="N29" s="2"/>
      <c r="P29" s="2"/>
      <c r="R29" s="2"/>
      <c r="S29" s="2"/>
      <c r="T29" s="2"/>
      <c r="AF29" s="2"/>
      <c r="AI29" s="2"/>
      <c r="AJ29" s="2"/>
      <c r="AK29" s="2"/>
      <c r="AL29" s="2"/>
      <c r="AM29" s="2"/>
      <c r="AO29" s="2"/>
      <c r="AP29" s="2"/>
      <c r="AQ29" s="2"/>
    </row>
    <row r="30" spans="2:43" x14ac:dyDescent="0.25">
      <c r="B30" s="18">
        <f t="shared" si="0"/>
        <v>21</v>
      </c>
      <c r="C30" s="5" t="s">
        <v>28</v>
      </c>
      <c r="D30" s="18" t="s">
        <v>4</v>
      </c>
      <c r="E30" s="28">
        <v>3012</v>
      </c>
      <c r="F30" s="6"/>
      <c r="G30" s="6"/>
      <c r="H30" s="8" t="s">
        <v>72</v>
      </c>
      <c r="N30" s="2"/>
      <c r="P30" s="2"/>
      <c r="R30" s="2"/>
      <c r="S30" s="2"/>
      <c r="T30" s="2"/>
      <c r="AF30" s="2"/>
      <c r="AI30" s="2"/>
      <c r="AJ30" s="2"/>
      <c r="AK30" s="2"/>
      <c r="AL30" s="2"/>
      <c r="AM30" s="2"/>
      <c r="AO30" s="2"/>
      <c r="AP30" s="2"/>
      <c r="AQ30" s="2"/>
    </row>
    <row r="31" spans="2:43" x14ac:dyDescent="0.25">
      <c r="B31" s="18">
        <f t="shared" si="0"/>
        <v>22</v>
      </c>
      <c r="C31" s="5" t="s">
        <v>29</v>
      </c>
      <c r="D31" s="18" t="s">
        <v>4</v>
      </c>
      <c r="E31" s="28">
        <v>1540</v>
      </c>
      <c r="F31" s="6"/>
      <c r="G31" s="6"/>
      <c r="H31" s="8" t="s">
        <v>30</v>
      </c>
      <c r="N31" s="2"/>
      <c r="P31" s="2"/>
      <c r="R31" s="2"/>
      <c r="S31" s="2"/>
      <c r="T31" s="2"/>
      <c r="AF31" s="2"/>
      <c r="AI31" s="2"/>
      <c r="AJ31" s="2"/>
      <c r="AK31" s="2"/>
      <c r="AL31" s="2"/>
      <c r="AM31" s="2"/>
      <c r="AO31" s="2"/>
      <c r="AP31" s="2"/>
      <c r="AQ31" s="2"/>
    </row>
    <row r="32" spans="2:43" x14ac:dyDescent="0.25">
      <c r="B32" s="18">
        <f t="shared" si="0"/>
        <v>23</v>
      </c>
      <c r="C32" s="5" t="s">
        <v>107</v>
      </c>
      <c r="D32" s="18" t="s">
        <v>31</v>
      </c>
      <c r="E32" s="28">
        <v>85</v>
      </c>
      <c r="F32" s="6"/>
      <c r="G32" s="6"/>
      <c r="H32" s="8" t="s">
        <v>30</v>
      </c>
      <c r="N32" s="2"/>
      <c r="P32" s="2"/>
      <c r="R32" s="2"/>
      <c r="S32" s="2"/>
      <c r="T32" s="2"/>
      <c r="AF32" s="2"/>
      <c r="AI32" s="2"/>
      <c r="AJ32" s="2"/>
      <c r="AK32" s="2"/>
      <c r="AL32" s="2"/>
      <c r="AM32" s="2"/>
      <c r="AO32" s="2"/>
      <c r="AP32" s="2"/>
      <c r="AQ32" s="2"/>
    </row>
    <row r="33" spans="2:43" ht="31.5" x14ac:dyDescent="0.25">
      <c r="B33" s="18">
        <f t="shared" si="0"/>
        <v>24</v>
      </c>
      <c r="C33" s="5" t="s">
        <v>32</v>
      </c>
      <c r="D33" s="18" t="s">
        <v>4</v>
      </c>
      <c r="E33" s="28">
        <v>1635</v>
      </c>
      <c r="F33" s="6"/>
      <c r="G33" s="6"/>
      <c r="H33" s="36" t="s">
        <v>91</v>
      </c>
      <c r="N33" s="2"/>
      <c r="P33" s="2"/>
      <c r="R33" s="2"/>
      <c r="S33" s="2"/>
      <c r="T33" s="2"/>
      <c r="AF33" s="2"/>
      <c r="AI33" s="2"/>
      <c r="AJ33" s="2"/>
      <c r="AK33" s="2"/>
      <c r="AL33" s="2"/>
      <c r="AM33" s="2"/>
      <c r="AO33" s="2"/>
      <c r="AP33" s="2"/>
      <c r="AQ33" s="2"/>
    </row>
    <row r="34" spans="2:43" x14ac:dyDescent="0.25">
      <c r="B34" s="18">
        <f t="shared" si="0"/>
        <v>25</v>
      </c>
      <c r="C34" s="5" t="s">
        <v>75</v>
      </c>
      <c r="D34" s="18" t="s">
        <v>4</v>
      </c>
      <c r="E34" s="28">
        <v>906</v>
      </c>
      <c r="F34" s="6"/>
      <c r="G34" s="6"/>
      <c r="H34" s="8" t="s">
        <v>77</v>
      </c>
      <c r="N34" s="2"/>
      <c r="P34" s="2"/>
      <c r="R34" s="2"/>
      <c r="S34" s="2"/>
      <c r="T34" s="2"/>
      <c r="AF34" s="2"/>
      <c r="AI34" s="2"/>
      <c r="AJ34" s="2"/>
      <c r="AK34" s="2"/>
      <c r="AL34" s="2"/>
      <c r="AM34" s="2"/>
      <c r="AO34" s="2"/>
      <c r="AP34" s="2"/>
      <c r="AQ34" s="2"/>
    </row>
    <row r="35" spans="2:43" x14ac:dyDescent="0.25">
      <c r="B35" s="18">
        <f t="shared" si="0"/>
        <v>26</v>
      </c>
      <c r="C35" s="5" t="s">
        <v>76</v>
      </c>
      <c r="D35" s="18" t="s">
        <v>17</v>
      </c>
      <c r="E35" s="28">
        <v>1547</v>
      </c>
      <c r="F35" s="6"/>
      <c r="G35" s="6"/>
      <c r="H35" s="8" t="s">
        <v>77</v>
      </c>
      <c r="I35" s="1"/>
      <c r="N35" s="2"/>
      <c r="P35" s="2"/>
      <c r="R35" s="2"/>
      <c r="S35" s="2"/>
      <c r="T35" s="2"/>
      <c r="AF35" s="2"/>
      <c r="AI35" s="2"/>
      <c r="AJ35" s="2"/>
      <c r="AK35" s="2"/>
      <c r="AL35" s="2"/>
      <c r="AM35" s="2"/>
      <c r="AO35" s="2"/>
      <c r="AP35" s="2"/>
      <c r="AQ35" s="2"/>
    </row>
    <row r="36" spans="2:43" x14ac:dyDescent="0.25">
      <c r="B36" s="18">
        <f t="shared" si="0"/>
        <v>27</v>
      </c>
      <c r="C36" s="5" t="s">
        <v>33</v>
      </c>
      <c r="D36" s="18" t="s">
        <v>4</v>
      </c>
      <c r="E36" s="28">
        <v>100</v>
      </c>
      <c r="F36" s="6"/>
      <c r="G36" s="6"/>
      <c r="H36" s="8"/>
      <c r="I36" s="1"/>
      <c r="N36" s="2"/>
      <c r="P36" s="2"/>
      <c r="R36" s="2"/>
      <c r="S36" s="2"/>
      <c r="T36" s="2"/>
      <c r="AF36" s="2"/>
      <c r="AI36" s="2"/>
      <c r="AJ36" s="2"/>
      <c r="AK36" s="2"/>
      <c r="AL36" s="2"/>
      <c r="AM36" s="2"/>
      <c r="AO36" s="2"/>
      <c r="AP36" s="2"/>
      <c r="AQ36" s="2"/>
    </row>
    <row r="37" spans="2:43" x14ac:dyDescent="0.25">
      <c r="B37" s="18">
        <f t="shared" si="0"/>
        <v>28</v>
      </c>
      <c r="C37" s="5" t="s">
        <v>34</v>
      </c>
      <c r="D37" s="18" t="s">
        <v>4</v>
      </c>
      <c r="E37" s="28">
        <v>36250</v>
      </c>
      <c r="F37" s="6"/>
      <c r="G37" s="6"/>
      <c r="H37" s="8"/>
      <c r="I37" s="1"/>
      <c r="N37" s="2"/>
      <c r="P37" s="2"/>
      <c r="R37" s="2"/>
      <c r="S37" s="2"/>
      <c r="T37" s="2"/>
      <c r="AF37" s="2"/>
      <c r="AI37" s="2"/>
      <c r="AJ37" s="2"/>
      <c r="AK37" s="2"/>
      <c r="AL37" s="2"/>
      <c r="AM37" s="2"/>
      <c r="AO37" s="2"/>
      <c r="AP37" s="2"/>
      <c r="AQ37" s="2"/>
    </row>
    <row r="38" spans="2:43" x14ac:dyDescent="0.25">
      <c r="B38" s="18">
        <f t="shared" si="0"/>
        <v>29</v>
      </c>
      <c r="C38" s="5" t="s">
        <v>35</v>
      </c>
      <c r="D38" s="18" t="s">
        <v>4</v>
      </c>
      <c r="E38" s="28">
        <v>1950</v>
      </c>
      <c r="F38" s="6"/>
      <c r="G38" s="6"/>
      <c r="H38" s="8"/>
      <c r="I38" s="1"/>
      <c r="N38" s="2"/>
      <c r="P38" s="2"/>
      <c r="R38" s="2"/>
      <c r="S38" s="2"/>
      <c r="T38" s="2"/>
      <c r="AF38" s="2"/>
      <c r="AI38" s="2"/>
      <c r="AJ38" s="2"/>
      <c r="AK38" s="2"/>
      <c r="AL38" s="2"/>
      <c r="AM38" s="2"/>
      <c r="AO38" s="2"/>
      <c r="AP38" s="2"/>
      <c r="AQ38" s="2"/>
    </row>
    <row r="39" spans="2:43" x14ac:dyDescent="0.25">
      <c r="B39" s="18">
        <f t="shared" si="0"/>
        <v>30</v>
      </c>
      <c r="C39" s="5" t="s">
        <v>36</v>
      </c>
      <c r="D39" s="18" t="s">
        <v>4</v>
      </c>
      <c r="E39" s="28">
        <v>1200</v>
      </c>
      <c r="F39" s="6"/>
      <c r="G39" s="6"/>
      <c r="H39" s="8"/>
      <c r="I39" s="1"/>
      <c r="N39" s="2"/>
      <c r="P39" s="2"/>
      <c r="R39" s="2"/>
      <c r="S39" s="2"/>
      <c r="T39" s="2"/>
      <c r="AF39" s="2"/>
      <c r="AI39" s="2"/>
      <c r="AJ39" s="2"/>
      <c r="AK39" s="2"/>
      <c r="AL39" s="2"/>
      <c r="AM39" s="2"/>
      <c r="AO39" s="2"/>
      <c r="AP39" s="2"/>
      <c r="AQ39" s="2"/>
    </row>
    <row r="40" spans="2:43" x14ac:dyDescent="0.25">
      <c r="B40" s="18">
        <f t="shared" si="0"/>
        <v>31</v>
      </c>
      <c r="C40" s="5" t="s">
        <v>37</v>
      </c>
      <c r="D40" s="18" t="s">
        <v>4</v>
      </c>
      <c r="E40" s="28">
        <v>1050</v>
      </c>
      <c r="F40" s="6"/>
      <c r="G40" s="6"/>
      <c r="H40" s="8" t="s">
        <v>71</v>
      </c>
      <c r="I40" s="1"/>
      <c r="N40" s="2"/>
      <c r="P40" s="2"/>
      <c r="R40" s="2"/>
      <c r="S40" s="2"/>
      <c r="T40" s="2"/>
      <c r="AF40" s="2"/>
      <c r="AI40" s="2"/>
      <c r="AJ40" s="2"/>
      <c r="AK40" s="2"/>
      <c r="AL40" s="2"/>
      <c r="AM40" s="2"/>
      <c r="AO40" s="2"/>
      <c r="AP40" s="2"/>
      <c r="AQ40" s="2"/>
    </row>
    <row r="41" spans="2:43" ht="31.5" x14ac:dyDescent="0.25">
      <c r="B41" s="18">
        <f t="shared" si="0"/>
        <v>32</v>
      </c>
      <c r="C41" s="5" t="s">
        <v>38</v>
      </c>
      <c r="D41" s="18" t="s">
        <v>4</v>
      </c>
      <c r="E41" s="28">
        <v>259</v>
      </c>
      <c r="F41" s="6"/>
      <c r="G41" s="6"/>
      <c r="H41" s="37" t="s">
        <v>83</v>
      </c>
      <c r="I41" s="1"/>
      <c r="N41" s="2"/>
      <c r="P41" s="2"/>
      <c r="R41" s="2"/>
      <c r="S41" s="2"/>
      <c r="T41" s="2"/>
      <c r="AF41" s="2"/>
      <c r="AI41" s="2"/>
      <c r="AJ41" s="2"/>
      <c r="AK41" s="2"/>
      <c r="AL41" s="2"/>
      <c r="AM41" s="2"/>
      <c r="AO41" s="2"/>
      <c r="AP41" s="2"/>
      <c r="AQ41" s="2"/>
    </row>
    <row r="42" spans="2:43" x14ac:dyDescent="0.25">
      <c r="B42" s="18">
        <f t="shared" si="0"/>
        <v>33</v>
      </c>
      <c r="C42" s="5" t="s">
        <v>84</v>
      </c>
      <c r="D42" s="18" t="s">
        <v>31</v>
      </c>
      <c r="E42" s="28">
        <v>253</v>
      </c>
      <c r="F42" s="6"/>
      <c r="G42" s="6"/>
      <c r="H42" s="37"/>
      <c r="I42" s="1"/>
      <c r="N42" s="2"/>
      <c r="P42" s="2"/>
      <c r="R42" s="2"/>
      <c r="S42" s="2"/>
      <c r="T42" s="2"/>
      <c r="AF42" s="2"/>
      <c r="AI42" s="2"/>
      <c r="AJ42" s="2"/>
      <c r="AK42" s="2"/>
      <c r="AL42" s="2"/>
      <c r="AM42" s="2"/>
      <c r="AO42" s="2"/>
      <c r="AP42" s="2"/>
      <c r="AQ42" s="2"/>
    </row>
    <row r="43" spans="2:43" x14ac:dyDescent="0.25">
      <c r="B43" s="18">
        <f t="shared" si="0"/>
        <v>34</v>
      </c>
      <c r="C43" s="5" t="s">
        <v>39</v>
      </c>
      <c r="D43" s="18" t="s">
        <v>40</v>
      </c>
      <c r="E43" s="28">
        <v>6465</v>
      </c>
      <c r="F43" s="6"/>
      <c r="G43" s="6"/>
      <c r="H43" s="8"/>
      <c r="I43" s="1"/>
      <c r="N43" s="2"/>
      <c r="P43" s="2"/>
      <c r="R43" s="2"/>
      <c r="S43" s="2"/>
      <c r="T43" s="2"/>
      <c r="AF43" s="2"/>
      <c r="AI43" s="2"/>
      <c r="AJ43" s="2"/>
      <c r="AK43" s="2"/>
      <c r="AL43" s="2"/>
      <c r="AM43" s="2"/>
      <c r="AO43" s="2"/>
      <c r="AP43" s="2"/>
      <c r="AQ43" s="2"/>
    </row>
    <row r="44" spans="2:43" x14ac:dyDescent="0.25">
      <c r="B44" s="18">
        <f t="shared" si="0"/>
        <v>35</v>
      </c>
      <c r="C44" s="5" t="s">
        <v>108</v>
      </c>
      <c r="D44" s="18" t="s">
        <v>10</v>
      </c>
      <c r="E44" s="28">
        <v>593</v>
      </c>
      <c r="F44" s="6"/>
      <c r="G44" s="6"/>
      <c r="H44" s="8"/>
      <c r="I44" s="1"/>
      <c r="N44" s="2"/>
      <c r="P44" s="2"/>
      <c r="R44" s="2"/>
      <c r="S44" s="2"/>
      <c r="T44" s="2"/>
      <c r="AF44" s="2"/>
      <c r="AI44" s="2"/>
      <c r="AJ44" s="2"/>
      <c r="AK44" s="2"/>
      <c r="AL44" s="2"/>
      <c r="AM44" s="2"/>
      <c r="AO44" s="2"/>
      <c r="AP44" s="2"/>
      <c r="AQ44" s="2"/>
    </row>
    <row r="45" spans="2:43" x14ac:dyDescent="0.25">
      <c r="B45" s="18">
        <f t="shared" si="0"/>
        <v>36</v>
      </c>
      <c r="C45" s="5" t="s">
        <v>109</v>
      </c>
      <c r="D45" s="18" t="s">
        <v>4</v>
      </c>
      <c r="E45" s="28">
        <v>1626</v>
      </c>
      <c r="F45" s="6"/>
      <c r="G45" s="6"/>
      <c r="H45" s="8"/>
      <c r="I45" s="1"/>
      <c r="N45" s="2"/>
      <c r="P45" s="2"/>
      <c r="R45" s="2"/>
      <c r="S45" s="2"/>
      <c r="T45" s="2"/>
      <c r="AF45" s="2"/>
      <c r="AI45" s="2"/>
      <c r="AJ45" s="2"/>
      <c r="AK45" s="2"/>
      <c r="AL45" s="2"/>
      <c r="AM45" s="2"/>
      <c r="AO45" s="2"/>
      <c r="AP45" s="2"/>
      <c r="AQ45" s="2"/>
    </row>
    <row r="46" spans="2:43" x14ac:dyDescent="0.25">
      <c r="B46" s="18">
        <f t="shared" si="0"/>
        <v>37</v>
      </c>
      <c r="C46" s="5" t="s">
        <v>41</v>
      </c>
      <c r="D46" s="18" t="s">
        <v>31</v>
      </c>
      <c r="E46" s="28">
        <v>1109</v>
      </c>
      <c r="F46" s="6"/>
      <c r="G46" s="6"/>
      <c r="H46" s="8" t="s">
        <v>116</v>
      </c>
      <c r="I46" s="1"/>
      <c r="N46" s="2"/>
      <c r="P46" s="2"/>
      <c r="R46" s="2"/>
      <c r="S46" s="2"/>
      <c r="T46" s="2"/>
      <c r="AF46" s="2"/>
      <c r="AI46" s="2"/>
      <c r="AJ46" s="2"/>
      <c r="AK46" s="2"/>
      <c r="AL46" s="2"/>
      <c r="AM46" s="2"/>
      <c r="AO46" s="2"/>
      <c r="AP46" s="2"/>
      <c r="AQ46" s="2"/>
    </row>
    <row r="47" spans="2:43" x14ac:dyDescent="0.25">
      <c r="B47" s="18">
        <f t="shared" si="0"/>
        <v>38</v>
      </c>
      <c r="C47" s="7" t="s">
        <v>42</v>
      </c>
      <c r="D47" s="18" t="s">
        <v>4</v>
      </c>
      <c r="E47" s="28">
        <v>1705</v>
      </c>
      <c r="F47" s="6"/>
      <c r="G47" s="6"/>
      <c r="H47" s="8" t="s">
        <v>43</v>
      </c>
      <c r="I47" s="1"/>
      <c r="N47" s="2"/>
      <c r="P47" s="2"/>
      <c r="R47" s="2"/>
      <c r="S47" s="2"/>
      <c r="T47" s="2"/>
      <c r="AF47" s="2"/>
      <c r="AI47" s="2"/>
      <c r="AJ47" s="2"/>
      <c r="AK47" s="2"/>
      <c r="AL47" s="2"/>
      <c r="AM47" s="2"/>
      <c r="AO47" s="2"/>
      <c r="AP47" s="2"/>
      <c r="AQ47" s="2"/>
    </row>
    <row r="48" spans="2:43" x14ac:dyDescent="0.25">
      <c r="B48" s="18">
        <f t="shared" si="0"/>
        <v>39</v>
      </c>
      <c r="C48" s="5" t="s">
        <v>44</v>
      </c>
      <c r="D48" s="18" t="s">
        <v>7</v>
      </c>
      <c r="E48" s="28">
        <v>3963</v>
      </c>
      <c r="F48" s="6"/>
      <c r="G48" s="6"/>
      <c r="H48" s="8" t="s">
        <v>45</v>
      </c>
      <c r="I48" s="1"/>
      <c r="N48" s="2"/>
      <c r="P48" s="2"/>
      <c r="R48" s="2"/>
      <c r="S48" s="2"/>
      <c r="T48" s="2"/>
      <c r="AF48" s="2"/>
      <c r="AI48" s="2"/>
      <c r="AJ48" s="2"/>
      <c r="AK48" s="2"/>
      <c r="AL48" s="2"/>
      <c r="AM48" s="2"/>
      <c r="AO48" s="2"/>
      <c r="AP48" s="2"/>
      <c r="AQ48" s="2"/>
    </row>
    <row r="49" spans="2:43" x14ac:dyDescent="0.25">
      <c r="B49" s="18">
        <f t="shared" si="0"/>
        <v>40</v>
      </c>
      <c r="C49" s="5" t="s">
        <v>97</v>
      </c>
      <c r="D49" s="18" t="s">
        <v>10</v>
      </c>
      <c r="E49" s="28">
        <v>125</v>
      </c>
      <c r="F49" s="6"/>
      <c r="G49" s="6"/>
      <c r="H49" s="8" t="s">
        <v>46</v>
      </c>
      <c r="I49" s="1"/>
      <c r="N49" s="2"/>
      <c r="P49" s="2"/>
      <c r="R49" s="2"/>
      <c r="S49" s="2"/>
      <c r="T49" s="2"/>
      <c r="AF49" s="2"/>
      <c r="AI49" s="2"/>
      <c r="AJ49" s="2"/>
      <c r="AK49" s="2"/>
      <c r="AL49" s="2"/>
      <c r="AM49" s="2"/>
      <c r="AO49" s="2"/>
      <c r="AP49" s="2"/>
      <c r="AQ49" s="2"/>
    </row>
    <row r="50" spans="2:43" x14ac:dyDescent="0.25">
      <c r="B50" s="18">
        <f t="shared" si="0"/>
        <v>41</v>
      </c>
      <c r="C50" s="7" t="s">
        <v>73</v>
      </c>
      <c r="D50" s="18" t="s">
        <v>7</v>
      </c>
      <c r="E50" s="28">
        <v>1010</v>
      </c>
      <c r="F50" s="6"/>
      <c r="G50" s="6"/>
      <c r="H50" s="8"/>
      <c r="I50" s="1"/>
      <c r="N50" s="2"/>
      <c r="P50" s="2"/>
      <c r="R50" s="2"/>
      <c r="S50" s="2"/>
      <c r="T50" s="2"/>
      <c r="AF50" s="2"/>
      <c r="AI50" s="2"/>
      <c r="AJ50" s="2"/>
      <c r="AK50" s="2"/>
      <c r="AL50" s="2"/>
      <c r="AM50" s="2"/>
      <c r="AO50" s="2"/>
      <c r="AP50" s="2"/>
      <c r="AQ50" s="2"/>
    </row>
    <row r="51" spans="2:43" ht="31.5" x14ac:dyDescent="0.25">
      <c r="B51" s="18">
        <f t="shared" si="0"/>
        <v>42</v>
      </c>
      <c r="C51" s="5" t="s">
        <v>47</v>
      </c>
      <c r="D51" s="18" t="s">
        <v>4</v>
      </c>
      <c r="E51" s="28">
        <v>2280</v>
      </c>
      <c r="F51" s="6"/>
      <c r="G51" s="6"/>
      <c r="H51" s="37" t="s">
        <v>85</v>
      </c>
      <c r="I51" s="1"/>
      <c r="N51" s="2"/>
      <c r="P51" s="2"/>
      <c r="R51" s="2"/>
      <c r="S51" s="2"/>
      <c r="T51" s="2"/>
      <c r="AF51" s="2"/>
      <c r="AI51" s="2"/>
      <c r="AJ51" s="2"/>
      <c r="AK51" s="2"/>
      <c r="AL51" s="2"/>
      <c r="AM51" s="2"/>
      <c r="AO51" s="2"/>
      <c r="AP51" s="2"/>
      <c r="AQ51" s="2"/>
    </row>
    <row r="52" spans="2:43" x14ac:dyDescent="0.25">
      <c r="B52" s="18">
        <f t="shared" si="0"/>
        <v>43</v>
      </c>
      <c r="C52" s="7" t="s">
        <v>48</v>
      </c>
      <c r="D52" s="18" t="s">
        <v>4</v>
      </c>
      <c r="E52" s="28">
        <v>439</v>
      </c>
      <c r="F52" s="6"/>
      <c r="G52" s="6"/>
      <c r="H52" s="8"/>
      <c r="I52" s="1"/>
      <c r="N52" s="2"/>
      <c r="P52" s="2"/>
      <c r="R52" s="2"/>
      <c r="S52" s="2"/>
      <c r="T52" s="2"/>
      <c r="AF52" s="2"/>
      <c r="AI52" s="2"/>
      <c r="AJ52" s="2"/>
      <c r="AK52" s="2"/>
      <c r="AL52" s="2"/>
      <c r="AM52" s="2"/>
      <c r="AO52" s="2"/>
      <c r="AP52" s="2"/>
      <c r="AQ52" s="2"/>
    </row>
    <row r="53" spans="2:43" ht="47.25" x14ac:dyDescent="0.25">
      <c r="B53" s="18">
        <f t="shared" si="0"/>
        <v>44</v>
      </c>
      <c r="C53" s="7" t="s">
        <v>49</v>
      </c>
      <c r="D53" s="18" t="s">
        <v>31</v>
      </c>
      <c r="E53" s="28">
        <v>281</v>
      </c>
      <c r="F53" s="6"/>
      <c r="G53" s="6"/>
      <c r="H53" s="37" t="s">
        <v>79</v>
      </c>
      <c r="I53" s="1"/>
      <c r="N53" s="2"/>
      <c r="P53" s="2"/>
      <c r="R53" s="2"/>
      <c r="S53" s="2"/>
      <c r="T53" s="2"/>
      <c r="AF53" s="2"/>
      <c r="AI53" s="2"/>
      <c r="AJ53" s="2"/>
      <c r="AK53" s="2"/>
      <c r="AL53" s="2"/>
      <c r="AM53" s="2"/>
      <c r="AO53" s="2"/>
      <c r="AP53" s="2"/>
      <c r="AQ53" s="2"/>
    </row>
    <row r="54" spans="2:43" x14ac:dyDescent="0.25">
      <c r="B54" s="18">
        <f t="shared" si="0"/>
        <v>45</v>
      </c>
      <c r="C54" s="7" t="s">
        <v>50</v>
      </c>
      <c r="D54" s="18" t="s">
        <v>4</v>
      </c>
      <c r="E54" s="28">
        <v>222</v>
      </c>
      <c r="F54" s="6"/>
      <c r="G54" s="6"/>
      <c r="H54" s="8"/>
      <c r="I54" s="1"/>
      <c r="N54" s="2"/>
      <c r="P54" s="2"/>
      <c r="R54" s="2"/>
      <c r="S54" s="2"/>
      <c r="T54" s="2"/>
      <c r="AF54" s="2"/>
      <c r="AI54" s="2"/>
      <c r="AJ54" s="2"/>
      <c r="AK54" s="2"/>
      <c r="AL54" s="2"/>
      <c r="AM54" s="2"/>
      <c r="AO54" s="2"/>
      <c r="AP54" s="2"/>
      <c r="AQ54" s="2"/>
    </row>
    <row r="55" spans="2:43" x14ac:dyDescent="0.25">
      <c r="B55" s="18">
        <f t="shared" si="0"/>
        <v>46</v>
      </c>
      <c r="C55" s="7" t="s">
        <v>50</v>
      </c>
      <c r="D55" s="18" t="s">
        <v>17</v>
      </c>
      <c r="E55" s="28">
        <v>37</v>
      </c>
      <c r="F55" s="6"/>
      <c r="G55" s="6"/>
      <c r="H55" s="8" t="s">
        <v>98</v>
      </c>
      <c r="I55" s="1"/>
      <c r="N55" s="2"/>
      <c r="P55" s="2"/>
      <c r="R55" s="2"/>
      <c r="S55" s="2"/>
      <c r="T55" s="2"/>
      <c r="AF55" s="2"/>
      <c r="AI55" s="2"/>
      <c r="AJ55" s="2"/>
      <c r="AK55" s="2"/>
      <c r="AL55" s="2"/>
      <c r="AM55" s="2"/>
      <c r="AO55" s="2"/>
      <c r="AP55" s="2"/>
      <c r="AQ55" s="2"/>
    </row>
    <row r="56" spans="2:43" x14ac:dyDescent="0.25">
      <c r="B56" s="18">
        <f t="shared" si="0"/>
        <v>47</v>
      </c>
      <c r="C56" s="7" t="s">
        <v>51</v>
      </c>
      <c r="D56" s="18" t="s">
        <v>4</v>
      </c>
      <c r="E56" s="28">
        <v>210</v>
      </c>
      <c r="F56" s="6"/>
      <c r="G56" s="6"/>
      <c r="H56" s="8"/>
      <c r="I56" s="1"/>
      <c r="N56" s="2"/>
      <c r="P56" s="2"/>
      <c r="R56" s="2"/>
      <c r="S56" s="2"/>
      <c r="T56" s="2"/>
      <c r="AF56" s="2"/>
      <c r="AI56" s="2"/>
      <c r="AJ56" s="2"/>
      <c r="AK56" s="2"/>
      <c r="AL56" s="2"/>
      <c r="AM56" s="2"/>
      <c r="AO56" s="2"/>
      <c r="AP56" s="2"/>
      <c r="AQ56" s="2"/>
    </row>
    <row r="57" spans="2:43" x14ac:dyDescent="0.25">
      <c r="B57" s="18">
        <f t="shared" si="0"/>
        <v>48</v>
      </c>
      <c r="C57" s="5" t="s">
        <v>52</v>
      </c>
      <c r="D57" s="18" t="s">
        <v>4</v>
      </c>
      <c r="E57" s="28">
        <v>99</v>
      </c>
      <c r="F57" s="6"/>
      <c r="G57" s="6"/>
      <c r="H57" s="8"/>
      <c r="I57" s="1"/>
      <c r="N57" s="2"/>
      <c r="P57" s="2"/>
      <c r="R57" s="2"/>
      <c r="S57" s="2"/>
      <c r="T57" s="2"/>
      <c r="AF57" s="2"/>
      <c r="AI57" s="2"/>
      <c r="AJ57" s="2"/>
      <c r="AK57" s="2"/>
      <c r="AL57" s="2"/>
      <c r="AM57" s="2"/>
      <c r="AO57" s="2"/>
      <c r="AP57" s="2"/>
      <c r="AQ57" s="2"/>
    </row>
    <row r="58" spans="2:43" x14ac:dyDescent="0.25">
      <c r="B58" s="18">
        <f t="shared" si="0"/>
        <v>49</v>
      </c>
      <c r="C58" s="5" t="s">
        <v>53</v>
      </c>
      <c r="D58" s="18" t="s">
        <v>4</v>
      </c>
      <c r="E58" s="28">
        <v>753</v>
      </c>
      <c r="F58" s="6"/>
      <c r="G58" s="6"/>
      <c r="H58" s="8" t="s">
        <v>127</v>
      </c>
      <c r="I58" s="1"/>
      <c r="N58" s="2"/>
      <c r="P58" s="2"/>
      <c r="R58" s="2"/>
      <c r="S58" s="2"/>
      <c r="T58" s="2"/>
      <c r="AF58" s="2"/>
      <c r="AI58" s="2"/>
      <c r="AJ58" s="2"/>
      <c r="AK58" s="2"/>
      <c r="AL58" s="2"/>
      <c r="AM58" s="2"/>
      <c r="AO58" s="2"/>
      <c r="AP58" s="2"/>
      <c r="AQ58" s="2"/>
    </row>
    <row r="59" spans="2:43" x14ac:dyDescent="0.25">
      <c r="B59" s="18">
        <f t="shared" si="0"/>
        <v>50</v>
      </c>
      <c r="C59" s="7" t="s">
        <v>128</v>
      </c>
      <c r="D59" s="18" t="s">
        <v>4</v>
      </c>
      <c r="E59" s="28">
        <v>154</v>
      </c>
      <c r="F59" s="6"/>
      <c r="G59" s="6"/>
      <c r="H59" s="8" t="s">
        <v>129</v>
      </c>
      <c r="I59" s="1"/>
      <c r="N59" s="2"/>
      <c r="P59" s="2"/>
      <c r="R59" s="2"/>
      <c r="S59" s="2"/>
      <c r="T59" s="2"/>
      <c r="AF59" s="2"/>
      <c r="AI59" s="2"/>
      <c r="AJ59" s="2"/>
      <c r="AK59" s="2"/>
      <c r="AL59" s="2"/>
      <c r="AM59" s="2"/>
      <c r="AO59" s="2"/>
      <c r="AP59" s="2"/>
      <c r="AQ59" s="2"/>
    </row>
    <row r="60" spans="2:43" x14ac:dyDescent="0.25">
      <c r="B60" s="18">
        <f t="shared" si="0"/>
        <v>51</v>
      </c>
      <c r="C60" s="7" t="s">
        <v>54</v>
      </c>
      <c r="D60" s="18" t="s">
        <v>4</v>
      </c>
      <c r="E60" s="28">
        <v>89</v>
      </c>
      <c r="F60" s="6"/>
      <c r="G60" s="6"/>
      <c r="H60" s="8"/>
      <c r="I60" s="1"/>
      <c r="N60" s="2"/>
      <c r="P60" s="2"/>
      <c r="R60" s="2"/>
      <c r="S60" s="2"/>
      <c r="T60" s="2"/>
      <c r="AF60" s="2"/>
      <c r="AI60" s="2"/>
      <c r="AJ60" s="2"/>
      <c r="AK60" s="2"/>
      <c r="AL60" s="2"/>
      <c r="AM60" s="2"/>
      <c r="AO60" s="2"/>
      <c r="AP60" s="2"/>
      <c r="AQ60" s="2"/>
    </row>
    <row r="61" spans="2:43" x14ac:dyDescent="0.25">
      <c r="B61" s="18">
        <f t="shared" si="0"/>
        <v>52</v>
      </c>
      <c r="C61" s="7" t="s">
        <v>55</v>
      </c>
      <c r="D61" s="18" t="s">
        <v>56</v>
      </c>
      <c r="E61" s="28">
        <v>140</v>
      </c>
      <c r="F61" s="6"/>
      <c r="G61" s="6"/>
      <c r="H61" s="8"/>
      <c r="I61" s="1"/>
      <c r="N61" s="2"/>
      <c r="P61" s="2"/>
      <c r="R61" s="2"/>
      <c r="S61" s="2"/>
      <c r="T61" s="2"/>
      <c r="AF61" s="2"/>
      <c r="AI61" s="2"/>
      <c r="AJ61" s="2"/>
      <c r="AK61" s="2"/>
      <c r="AL61" s="2"/>
      <c r="AM61" s="2"/>
      <c r="AO61" s="2"/>
      <c r="AP61" s="2"/>
      <c r="AQ61" s="2"/>
    </row>
    <row r="62" spans="2:43" ht="31.5" x14ac:dyDescent="0.25">
      <c r="B62" s="18">
        <f t="shared" si="0"/>
        <v>53</v>
      </c>
      <c r="C62" s="5" t="s">
        <v>57</v>
      </c>
      <c r="D62" s="18" t="s">
        <v>4</v>
      </c>
      <c r="E62" s="28">
        <v>8</v>
      </c>
      <c r="F62" s="6"/>
      <c r="G62" s="6"/>
      <c r="H62" s="45" t="s">
        <v>130</v>
      </c>
      <c r="I62" s="1"/>
      <c r="N62" s="2"/>
      <c r="P62" s="2"/>
      <c r="R62" s="2"/>
      <c r="S62" s="2"/>
      <c r="T62" s="2"/>
      <c r="AF62" s="2"/>
      <c r="AI62" s="2"/>
      <c r="AJ62" s="2"/>
      <c r="AK62" s="2"/>
      <c r="AL62" s="2"/>
      <c r="AM62" s="2"/>
      <c r="AO62" s="2"/>
      <c r="AP62" s="2"/>
      <c r="AQ62" s="2"/>
    </row>
    <row r="63" spans="2:43" x14ac:dyDescent="0.25">
      <c r="B63" s="18">
        <f t="shared" si="0"/>
        <v>54</v>
      </c>
      <c r="C63" s="5" t="s">
        <v>58</v>
      </c>
      <c r="D63" s="18" t="s">
        <v>4</v>
      </c>
      <c r="E63" s="28">
        <v>296</v>
      </c>
      <c r="F63" s="6"/>
      <c r="G63" s="6"/>
      <c r="H63" s="8" t="s">
        <v>131</v>
      </c>
      <c r="I63" s="1"/>
      <c r="N63" s="2"/>
      <c r="P63" s="2"/>
      <c r="R63" s="2"/>
      <c r="S63" s="2"/>
      <c r="T63" s="2"/>
      <c r="AF63" s="2"/>
      <c r="AI63" s="2"/>
      <c r="AJ63" s="2"/>
      <c r="AK63" s="2"/>
      <c r="AL63" s="2"/>
      <c r="AM63" s="2"/>
      <c r="AO63" s="2"/>
      <c r="AP63" s="2"/>
      <c r="AQ63" s="2"/>
    </row>
    <row r="64" spans="2:43" x14ac:dyDescent="0.25">
      <c r="B64" s="18">
        <f t="shared" si="0"/>
        <v>55</v>
      </c>
      <c r="C64" s="5" t="s">
        <v>74</v>
      </c>
      <c r="D64" s="18" t="s">
        <v>14</v>
      </c>
      <c r="E64" s="28">
        <v>4080</v>
      </c>
      <c r="F64" s="6"/>
      <c r="G64" s="6"/>
      <c r="H64" s="8" t="s">
        <v>59</v>
      </c>
      <c r="I64" s="1"/>
      <c r="N64" s="2"/>
      <c r="P64" s="2"/>
      <c r="R64" s="2"/>
      <c r="S64" s="2"/>
      <c r="T64" s="2"/>
      <c r="AF64" s="2"/>
      <c r="AI64" s="2"/>
      <c r="AJ64" s="2"/>
      <c r="AK64" s="2"/>
      <c r="AL64" s="2"/>
      <c r="AM64" s="2"/>
      <c r="AO64" s="2"/>
      <c r="AP64" s="2"/>
      <c r="AQ64" s="2"/>
    </row>
    <row r="65" spans="2:43" ht="31.5" x14ac:dyDescent="0.25">
      <c r="B65" s="18">
        <f t="shared" si="0"/>
        <v>56</v>
      </c>
      <c r="C65" s="9" t="s">
        <v>60</v>
      </c>
      <c r="D65" s="18" t="s">
        <v>17</v>
      </c>
      <c r="E65" s="28">
        <v>205</v>
      </c>
      <c r="F65" s="6"/>
      <c r="G65" s="6"/>
      <c r="H65" s="36" t="s">
        <v>117</v>
      </c>
      <c r="I65" s="1"/>
      <c r="N65" s="2"/>
      <c r="P65" s="2"/>
      <c r="R65" s="2"/>
      <c r="S65" s="2"/>
      <c r="T65" s="2"/>
      <c r="AF65" s="2"/>
      <c r="AI65" s="2"/>
      <c r="AJ65" s="2"/>
      <c r="AK65" s="2"/>
      <c r="AL65" s="2"/>
      <c r="AM65" s="2"/>
      <c r="AO65" s="2"/>
      <c r="AP65" s="2"/>
      <c r="AQ65" s="2"/>
    </row>
    <row r="66" spans="2:43" x14ac:dyDescent="0.25">
      <c r="B66" s="18">
        <f t="shared" si="0"/>
        <v>57</v>
      </c>
      <c r="C66" s="7" t="s">
        <v>61</v>
      </c>
      <c r="D66" s="18" t="s">
        <v>17</v>
      </c>
      <c r="E66" s="28">
        <v>31</v>
      </c>
      <c r="F66" s="6"/>
      <c r="G66" s="6"/>
      <c r="H66" s="10"/>
      <c r="I66" s="1"/>
      <c r="N66" s="2"/>
      <c r="P66" s="2"/>
      <c r="R66" s="2"/>
      <c r="S66" s="2"/>
      <c r="T66" s="2"/>
      <c r="AF66" s="2"/>
      <c r="AI66" s="2"/>
      <c r="AJ66" s="2"/>
      <c r="AK66" s="2"/>
      <c r="AL66" s="2"/>
      <c r="AM66" s="2"/>
      <c r="AO66" s="2"/>
      <c r="AP66" s="2"/>
      <c r="AQ66" s="2"/>
    </row>
    <row r="67" spans="2:43" x14ac:dyDescent="0.25">
      <c r="B67" s="18">
        <f t="shared" si="0"/>
        <v>58</v>
      </c>
      <c r="C67" s="7" t="s">
        <v>62</v>
      </c>
      <c r="D67" s="18" t="s">
        <v>17</v>
      </c>
      <c r="E67" s="28">
        <v>4700</v>
      </c>
      <c r="F67" s="6"/>
      <c r="G67" s="6"/>
      <c r="H67" s="10"/>
      <c r="I67" s="1"/>
      <c r="N67" s="2"/>
      <c r="P67" s="2"/>
      <c r="R67" s="2"/>
      <c r="S67" s="2"/>
      <c r="T67" s="2"/>
      <c r="AF67" s="2"/>
      <c r="AI67" s="2"/>
      <c r="AJ67" s="2"/>
      <c r="AK67" s="2"/>
      <c r="AL67" s="2"/>
      <c r="AM67" s="2"/>
      <c r="AO67" s="2"/>
      <c r="AP67" s="2"/>
      <c r="AQ67" s="2"/>
    </row>
    <row r="68" spans="2:43" x14ac:dyDescent="0.25">
      <c r="B68" s="18">
        <f t="shared" si="0"/>
        <v>59</v>
      </c>
      <c r="C68" s="7" t="s">
        <v>63</v>
      </c>
      <c r="D68" s="18" t="s">
        <v>17</v>
      </c>
      <c r="E68" s="28">
        <v>100</v>
      </c>
      <c r="F68" s="6"/>
      <c r="G68" s="6"/>
      <c r="H68" s="38"/>
      <c r="I68" s="1"/>
      <c r="N68" s="2"/>
      <c r="P68" s="2"/>
      <c r="R68" s="2"/>
      <c r="S68" s="2"/>
      <c r="T68" s="2"/>
      <c r="AF68" s="2"/>
      <c r="AI68" s="2"/>
      <c r="AJ68" s="2"/>
      <c r="AK68" s="2"/>
      <c r="AL68" s="2"/>
      <c r="AM68" s="2"/>
      <c r="AO68" s="2"/>
      <c r="AP68" s="2"/>
      <c r="AQ68" s="2"/>
    </row>
    <row r="69" spans="2:43" x14ac:dyDescent="0.25">
      <c r="B69" s="18">
        <f t="shared" si="0"/>
        <v>60</v>
      </c>
      <c r="C69" s="10" t="s">
        <v>110</v>
      </c>
      <c r="D69" s="19" t="s">
        <v>64</v>
      </c>
      <c r="E69" s="28">
        <v>25</v>
      </c>
      <c r="F69" s="15"/>
      <c r="G69" s="6"/>
      <c r="H69" s="38"/>
      <c r="I69" s="1"/>
      <c r="N69" s="2"/>
      <c r="P69" s="2"/>
      <c r="R69" s="2"/>
      <c r="S69" s="2"/>
      <c r="T69" s="2"/>
      <c r="AF69" s="2"/>
      <c r="AI69" s="2"/>
      <c r="AJ69" s="2"/>
      <c r="AK69" s="2"/>
      <c r="AL69" s="2"/>
      <c r="AM69" s="2"/>
      <c r="AO69" s="2"/>
      <c r="AP69" s="2"/>
      <c r="AQ69" s="2"/>
    </row>
    <row r="70" spans="2:43" x14ac:dyDescent="0.25">
      <c r="B70" s="18">
        <f t="shared" si="0"/>
        <v>61</v>
      </c>
      <c r="C70" s="10" t="s">
        <v>65</v>
      </c>
      <c r="D70" s="19" t="s">
        <v>17</v>
      </c>
      <c r="E70" s="28">
        <v>274</v>
      </c>
      <c r="F70" s="15"/>
      <c r="G70" s="6"/>
      <c r="H70" s="38" t="s">
        <v>81</v>
      </c>
      <c r="I70" s="1"/>
      <c r="N70" s="2"/>
      <c r="P70" s="2"/>
      <c r="R70" s="2"/>
      <c r="S70" s="2"/>
      <c r="T70" s="2"/>
      <c r="AF70" s="2"/>
      <c r="AI70" s="2"/>
      <c r="AJ70" s="2"/>
      <c r="AK70" s="2"/>
      <c r="AL70" s="2"/>
      <c r="AM70" s="2"/>
      <c r="AO70" s="2"/>
      <c r="AP70" s="2"/>
      <c r="AQ70" s="2"/>
    </row>
    <row r="71" spans="2:43" x14ac:dyDescent="0.25">
      <c r="B71" s="18">
        <f t="shared" si="0"/>
        <v>62</v>
      </c>
      <c r="C71" s="10" t="s">
        <v>66</v>
      </c>
      <c r="D71" s="19" t="s">
        <v>17</v>
      </c>
      <c r="E71" s="28">
        <v>59</v>
      </c>
      <c r="F71" s="15"/>
      <c r="G71" s="6"/>
      <c r="H71" s="38"/>
      <c r="I71" s="1"/>
      <c r="N71" s="2"/>
      <c r="P71" s="2"/>
      <c r="R71" s="2"/>
      <c r="S71" s="2"/>
      <c r="T71" s="2"/>
      <c r="AF71" s="2"/>
      <c r="AI71" s="2"/>
      <c r="AJ71" s="2"/>
      <c r="AK71" s="2"/>
      <c r="AL71" s="2"/>
      <c r="AM71" s="2"/>
      <c r="AO71" s="2"/>
      <c r="AP71" s="2"/>
      <c r="AQ71" s="2"/>
    </row>
    <row r="72" spans="2:43" x14ac:dyDescent="0.25">
      <c r="B72" s="18">
        <f t="shared" si="0"/>
        <v>63</v>
      </c>
      <c r="C72" s="10" t="s">
        <v>67</v>
      </c>
      <c r="D72" s="19" t="s">
        <v>17</v>
      </c>
      <c r="E72" s="28">
        <v>12</v>
      </c>
      <c r="F72" s="15"/>
      <c r="G72" s="6"/>
      <c r="H72" s="38"/>
      <c r="I72" s="1"/>
      <c r="N72" s="2"/>
      <c r="P72" s="2"/>
      <c r="R72" s="2"/>
      <c r="S72" s="2"/>
      <c r="T72" s="2"/>
      <c r="AF72" s="2"/>
      <c r="AI72" s="2"/>
      <c r="AJ72" s="2"/>
      <c r="AK72" s="2"/>
      <c r="AL72" s="2"/>
      <c r="AM72" s="2"/>
      <c r="AO72" s="2"/>
      <c r="AP72" s="2"/>
      <c r="AQ72" s="2"/>
    </row>
    <row r="73" spans="2:43" x14ac:dyDescent="0.25">
      <c r="B73" s="18">
        <f t="shared" si="0"/>
        <v>64</v>
      </c>
      <c r="C73" s="10" t="s">
        <v>68</v>
      </c>
      <c r="D73" s="19" t="s">
        <v>17</v>
      </c>
      <c r="E73" s="28">
        <v>5</v>
      </c>
      <c r="F73" s="15"/>
      <c r="G73" s="6"/>
      <c r="H73" s="38"/>
      <c r="I73" s="1"/>
      <c r="N73" s="2"/>
      <c r="P73" s="2"/>
      <c r="R73" s="2"/>
      <c r="S73" s="2"/>
      <c r="T73" s="2"/>
      <c r="AF73" s="2"/>
      <c r="AI73" s="2"/>
      <c r="AJ73" s="2"/>
      <c r="AK73" s="2"/>
      <c r="AL73" s="2"/>
      <c r="AM73" s="2"/>
      <c r="AO73" s="2"/>
      <c r="AP73" s="2"/>
      <c r="AQ73" s="2"/>
    </row>
    <row r="74" spans="2:43" x14ac:dyDescent="0.25">
      <c r="B74" s="18">
        <f t="shared" si="0"/>
        <v>65</v>
      </c>
      <c r="C74" s="10" t="s">
        <v>80</v>
      </c>
      <c r="D74" s="19" t="s">
        <v>17</v>
      </c>
      <c r="E74" s="28">
        <v>62</v>
      </c>
      <c r="F74" s="15"/>
      <c r="G74" s="6"/>
      <c r="H74" s="38"/>
      <c r="I74" s="1"/>
      <c r="N74" s="2"/>
      <c r="P74" s="2"/>
      <c r="R74" s="2"/>
      <c r="S74" s="2"/>
      <c r="T74" s="2"/>
      <c r="AF74" s="2"/>
      <c r="AI74" s="2"/>
      <c r="AJ74" s="2"/>
      <c r="AK74" s="2"/>
      <c r="AL74" s="2"/>
      <c r="AM74" s="2"/>
      <c r="AO74" s="2"/>
      <c r="AP74" s="2"/>
      <c r="AQ74" s="2"/>
    </row>
    <row r="75" spans="2:43" x14ac:dyDescent="0.25">
      <c r="B75" s="18">
        <f t="shared" si="0"/>
        <v>66</v>
      </c>
      <c r="C75" s="10" t="s">
        <v>69</v>
      </c>
      <c r="D75" s="19" t="s">
        <v>17</v>
      </c>
      <c r="E75" s="28">
        <v>71</v>
      </c>
      <c r="F75" s="15"/>
      <c r="G75" s="6"/>
      <c r="H75" s="38"/>
      <c r="I75" s="1"/>
      <c r="N75" s="2"/>
      <c r="P75" s="2"/>
      <c r="R75" s="2"/>
      <c r="S75" s="2"/>
      <c r="T75" s="2"/>
      <c r="AF75" s="2"/>
      <c r="AI75" s="2"/>
      <c r="AJ75" s="2"/>
      <c r="AK75" s="2"/>
      <c r="AL75" s="2"/>
      <c r="AM75" s="2"/>
      <c r="AO75" s="2"/>
      <c r="AP75" s="2"/>
      <c r="AQ75" s="2"/>
    </row>
    <row r="76" spans="2:43" x14ac:dyDescent="0.25">
      <c r="B76" s="18">
        <f t="shared" ref="B76:B100" si="1">SUM(B75+1)</f>
        <v>67</v>
      </c>
      <c r="C76" s="11" t="s">
        <v>70</v>
      </c>
      <c r="D76" s="20" t="s">
        <v>17</v>
      </c>
      <c r="E76" s="28">
        <v>80</v>
      </c>
      <c r="F76" s="16"/>
      <c r="G76" s="6"/>
      <c r="H76" s="39" t="s">
        <v>100</v>
      </c>
      <c r="I76" s="1"/>
      <c r="N76" s="2"/>
      <c r="P76" s="2"/>
      <c r="R76" s="2"/>
      <c r="S76" s="2"/>
      <c r="T76" s="2"/>
      <c r="AF76" s="2"/>
      <c r="AI76" s="2"/>
      <c r="AJ76" s="2"/>
      <c r="AK76" s="2"/>
      <c r="AL76" s="2"/>
      <c r="AM76" s="2"/>
      <c r="AO76" s="2"/>
      <c r="AP76" s="2"/>
      <c r="AQ76" s="2"/>
    </row>
    <row r="77" spans="2:43" ht="31.5" x14ac:dyDescent="0.25">
      <c r="B77" s="18">
        <f t="shared" si="1"/>
        <v>68</v>
      </c>
      <c r="C77" s="10" t="s">
        <v>86</v>
      </c>
      <c r="D77" s="19" t="s">
        <v>17</v>
      </c>
      <c r="E77" s="28">
        <v>62</v>
      </c>
      <c r="F77" s="15"/>
      <c r="G77" s="6"/>
      <c r="H77" s="40" t="s">
        <v>87</v>
      </c>
      <c r="I77" s="1"/>
      <c r="N77" s="2"/>
      <c r="P77" s="2"/>
      <c r="R77" s="2"/>
      <c r="S77" s="2"/>
      <c r="T77" s="2"/>
      <c r="AF77" s="2"/>
      <c r="AI77" s="2"/>
      <c r="AJ77" s="2"/>
      <c r="AK77" s="2"/>
      <c r="AL77" s="2"/>
      <c r="AM77" s="2"/>
      <c r="AO77" s="2"/>
      <c r="AP77" s="2"/>
      <c r="AQ77" s="2"/>
    </row>
    <row r="78" spans="2:43" x14ac:dyDescent="0.25">
      <c r="B78" s="18">
        <f t="shared" si="1"/>
        <v>69</v>
      </c>
      <c r="C78" s="10" t="s">
        <v>88</v>
      </c>
      <c r="D78" s="19" t="s">
        <v>17</v>
      </c>
      <c r="E78" s="28">
        <v>23</v>
      </c>
      <c r="F78" s="15"/>
      <c r="G78" s="6"/>
      <c r="H78" s="10" t="s">
        <v>89</v>
      </c>
      <c r="I78" s="1"/>
      <c r="N78" s="2"/>
      <c r="P78" s="2"/>
      <c r="R78" s="2"/>
      <c r="S78" s="2"/>
      <c r="T78" s="2"/>
      <c r="AF78" s="2"/>
      <c r="AI78" s="2"/>
      <c r="AJ78" s="2"/>
      <c r="AK78" s="2"/>
      <c r="AL78" s="2"/>
      <c r="AM78" s="2"/>
      <c r="AO78" s="2"/>
      <c r="AP78" s="2"/>
      <c r="AQ78" s="2"/>
    </row>
    <row r="79" spans="2:43" x14ac:dyDescent="0.25">
      <c r="B79" s="18">
        <f t="shared" si="1"/>
        <v>70</v>
      </c>
      <c r="C79" s="10" t="s">
        <v>90</v>
      </c>
      <c r="D79" s="19" t="s">
        <v>14</v>
      </c>
      <c r="E79" s="28">
        <v>220</v>
      </c>
      <c r="F79" s="15"/>
      <c r="G79" s="6"/>
      <c r="H79" s="8" t="s">
        <v>118</v>
      </c>
      <c r="I79" s="1"/>
      <c r="N79" s="2"/>
      <c r="P79" s="2"/>
      <c r="R79" s="2"/>
      <c r="S79" s="2"/>
      <c r="T79" s="2"/>
      <c r="AF79" s="2"/>
      <c r="AI79" s="2"/>
      <c r="AJ79" s="2"/>
      <c r="AK79" s="2"/>
      <c r="AL79" s="2"/>
      <c r="AM79" s="2"/>
      <c r="AO79" s="2"/>
      <c r="AP79" s="2"/>
      <c r="AQ79" s="2"/>
    </row>
    <row r="80" spans="2:43" x14ac:dyDescent="0.25">
      <c r="B80" s="18">
        <f t="shared" si="1"/>
        <v>71</v>
      </c>
      <c r="C80" s="10" t="s">
        <v>92</v>
      </c>
      <c r="D80" s="19" t="s">
        <v>17</v>
      </c>
      <c r="E80" s="28">
        <v>143</v>
      </c>
      <c r="F80" s="15"/>
      <c r="G80" s="6"/>
      <c r="H80" s="10"/>
      <c r="I80" s="1"/>
      <c r="N80" s="2"/>
      <c r="P80" s="2"/>
      <c r="R80" s="2"/>
      <c r="S80" s="2"/>
      <c r="T80" s="2"/>
      <c r="AF80" s="2"/>
      <c r="AI80" s="2"/>
      <c r="AJ80" s="2"/>
      <c r="AK80" s="2"/>
      <c r="AL80" s="2"/>
      <c r="AM80" s="2"/>
      <c r="AO80" s="2"/>
      <c r="AP80" s="2"/>
      <c r="AQ80" s="2"/>
    </row>
    <row r="81" spans="2:43" x14ac:dyDescent="0.25">
      <c r="B81" s="18">
        <f t="shared" si="1"/>
        <v>72</v>
      </c>
      <c r="C81" s="10" t="s">
        <v>93</v>
      </c>
      <c r="D81" s="19" t="s">
        <v>17</v>
      </c>
      <c r="E81" s="28">
        <v>152</v>
      </c>
      <c r="F81" s="15"/>
      <c r="G81" s="6"/>
      <c r="H81" s="10"/>
      <c r="I81" s="1"/>
      <c r="N81" s="2"/>
      <c r="P81" s="2"/>
      <c r="R81" s="2"/>
      <c r="S81" s="2"/>
      <c r="T81" s="2"/>
      <c r="AF81" s="2"/>
      <c r="AI81" s="2"/>
      <c r="AJ81" s="2"/>
      <c r="AK81" s="2"/>
      <c r="AL81" s="2"/>
      <c r="AM81" s="2"/>
      <c r="AO81" s="2"/>
      <c r="AP81" s="2"/>
      <c r="AQ81" s="2"/>
    </row>
    <row r="82" spans="2:43" x14ac:dyDescent="0.25">
      <c r="B82" s="18">
        <f t="shared" si="1"/>
        <v>73</v>
      </c>
      <c r="C82" s="10" t="s">
        <v>94</v>
      </c>
      <c r="D82" s="19" t="s">
        <v>14</v>
      </c>
      <c r="E82" s="28">
        <v>1014</v>
      </c>
      <c r="F82" s="15"/>
      <c r="G82" s="6"/>
      <c r="H82" s="10"/>
      <c r="I82" s="1"/>
      <c r="N82" s="2"/>
      <c r="P82" s="2"/>
      <c r="R82" s="2"/>
      <c r="S82" s="2"/>
      <c r="T82" s="2"/>
      <c r="AF82" s="2"/>
      <c r="AI82" s="2"/>
      <c r="AJ82" s="2"/>
      <c r="AK82" s="2"/>
      <c r="AL82" s="2"/>
      <c r="AM82" s="2"/>
      <c r="AO82" s="2"/>
      <c r="AP82" s="2"/>
      <c r="AQ82" s="2"/>
    </row>
    <row r="83" spans="2:43" x14ac:dyDescent="0.25">
      <c r="B83" s="18">
        <f t="shared" si="1"/>
        <v>74</v>
      </c>
      <c r="C83" s="10" t="s">
        <v>132</v>
      </c>
      <c r="D83" s="19" t="s">
        <v>17</v>
      </c>
      <c r="E83" s="28">
        <v>24</v>
      </c>
      <c r="F83" s="15"/>
      <c r="G83" s="6"/>
      <c r="H83" s="10"/>
      <c r="I83" s="1"/>
      <c r="N83" s="2"/>
      <c r="P83" s="2"/>
      <c r="R83" s="2"/>
      <c r="S83" s="2"/>
      <c r="T83" s="2"/>
      <c r="AF83" s="2"/>
      <c r="AI83" s="2"/>
      <c r="AJ83" s="2"/>
      <c r="AK83" s="2"/>
      <c r="AL83" s="2"/>
      <c r="AM83" s="2"/>
      <c r="AO83" s="2"/>
      <c r="AP83" s="2"/>
      <c r="AQ83" s="2"/>
    </row>
    <row r="84" spans="2:43" x14ac:dyDescent="0.25">
      <c r="B84" s="18">
        <f t="shared" si="1"/>
        <v>75</v>
      </c>
      <c r="C84" s="10" t="s">
        <v>95</v>
      </c>
      <c r="D84" s="19" t="s">
        <v>17</v>
      </c>
      <c r="E84" s="28">
        <v>100</v>
      </c>
      <c r="F84" s="15"/>
      <c r="G84" s="6"/>
      <c r="H84" s="10"/>
      <c r="I84" s="1"/>
      <c r="N84" s="2"/>
      <c r="P84" s="2"/>
      <c r="R84" s="2"/>
      <c r="S84" s="2"/>
      <c r="T84" s="2"/>
      <c r="AF84" s="2"/>
      <c r="AI84" s="2"/>
      <c r="AJ84" s="2"/>
      <c r="AK84" s="2"/>
      <c r="AL84" s="2"/>
      <c r="AM84" s="2"/>
      <c r="AO84" s="2"/>
      <c r="AP84" s="2"/>
      <c r="AQ84" s="2"/>
    </row>
    <row r="85" spans="2:43" x14ac:dyDescent="0.25">
      <c r="B85" s="18">
        <f t="shared" si="1"/>
        <v>76</v>
      </c>
      <c r="C85" s="10" t="s">
        <v>96</v>
      </c>
      <c r="D85" s="19" t="s">
        <v>17</v>
      </c>
      <c r="E85" s="28">
        <v>36</v>
      </c>
      <c r="F85" s="15"/>
      <c r="G85" s="6"/>
      <c r="H85" s="10"/>
      <c r="I85" s="1"/>
      <c r="N85" s="2"/>
      <c r="P85" s="2"/>
      <c r="R85" s="2"/>
      <c r="S85" s="2"/>
      <c r="T85" s="2"/>
      <c r="AF85" s="2"/>
      <c r="AI85" s="2"/>
      <c r="AJ85" s="2"/>
      <c r="AK85" s="2"/>
      <c r="AL85" s="2"/>
      <c r="AM85" s="2"/>
      <c r="AO85" s="2"/>
      <c r="AP85" s="2"/>
      <c r="AQ85" s="2"/>
    </row>
    <row r="86" spans="2:43" x14ac:dyDescent="0.25">
      <c r="B86" s="18">
        <f t="shared" si="1"/>
        <v>77</v>
      </c>
      <c r="C86" s="10" t="s">
        <v>101</v>
      </c>
      <c r="D86" s="19" t="s">
        <v>17</v>
      </c>
      <c r="E86" s="28">
        <v>200</v>
      </c>
      <c r="F86" s="15"/>
      <c r="G86" s="6"/>
      <c r="H86" s="10"/>
      <c r="I86" s="1"/>
      <c r="N86" s="2"/>
      <c r="P86" s="2"/>
      <c r="R86" s="2"/>
      <c r="S86" s="2"/>
      <c r="T86" s="2"/>
      <c r="AF86" s="2"/>
      <c r="AI86" s="2"/>
      <c r="AJ86" s="2"/>
      <c r="AK86" s="2"/>
      <c r="AL86" s="2"/>
      <c r="AM86" s="2"/>
      <c r="AO86" s="2"/>
      <c r="AP86" s="2"/>
      <c r="AQ86" s="2"/>
    </row>
    <row r="87" spans="2:43" x14ac:dyDescent="0.25">
      <c r="B87" s="18">
        <f t="shared" si="1"/>
        <v>78</v>
      </c>
      <c r="C87" s="10" t="s">
        <v>102</v>
      </c>
      <c r="D87" s="19" t="s">
        <v>17</v>
      </c>
      <c r="E87" s="28">
        <v>8600</v>
      </c>
      <c r="F87" s="15"/>
      <c r="G87" s="6"/>
      <c r="H87" s="10"/>
      <c r="I87" s="1"/>
      <c r="N87" s="2"/>
      <c r="P87" s="2"/>
      <c r="R87" s="2"/>
      <c r="S87" s="2"/>
      <c r="T87" s="2"/>
      <c r="AF87" s="2"/>
      <c r="AI87" s="2"/>
      <c r="AJ87" s="2"/>
      <c r="AK87" s="2"/>
      <c r="AL87" s="2"/>
      <c r="AM87" s="2"/>
      <c r="AO87" s="2"/>
      <c r="AP87" s="2"/>
      <c r="AQ87" s="2"/>
    </row>
    <row r="88" spans="2:43" x14ac:dyDescent="0.25">
      <c r="B88" s="18">
        <f t="shared" si="1"/>
        <v>79</v>
      </c>
      <c r="C88" s="10" t="s">
        <v>103</v>
      </c>
      <c r="D88" s="19" t="s">
        <v>17</v>
      </c>
      <c r="E88" s="28">
        <v>200</v>
      </c>
      <c r="F88" s="15"/>
      <c r="G88" s="6"/>
      <c r="H88" s="10"/>
      <c r="I88" s="1"/>
      <c r="N88" s="2"/>
      <c r="P88" s="2"/>
      <c r="R88" s="2"/>
      <c r="S88" s="2"/>
      <c r="T88" s="2"/>
      <c r="AF88" s="2"/>
      <c r="AI88" s="2"/>
      <c r="AJ88" s="2"/>
      <c r="AK88" s="2"/>
      <c r="AL88" s="2"/>
      <c r="AM88" s="2"/>
      <c r="AO88" s="2"/>
      <c r="AP88" s="2"/>
      <c r="AQ88" s="2"/>
    </row>
    <row r="89" spans="2:43" x14ac:dyDescent="0.25">
      <c r="B89" s="18">
        <f t="shared" si="1"/>
        <v>80</v>
      </c>
      <c r="C89" s="10" t="s">
        <v>104</v>
      </c>
      <c r="D89" s="19" t="s">
        <v>14</v>
      </c>
      <c r="E89" s="28">
        <v>210</v>
      </c>
      <c r="F89" s="15"/>
      <c r="G89" s="6"/>
      <c r="H89" s="10"/>
      <c r="I89" s="1"/>
      <c r="N89" s="2"/>
      <c r="P89" s="2"/>
      <c r="R89" s="2"/>
      <c r="S89" s="2"/>
      <c r="T89" s="2"/>
      <c r="AF89" s="2"/>
      <c r="AI89" s="2"/>
      <c r="AJ89" s="2"/>
      <c r="AK89" s="2"/>
      <c r="AL89" s="2"/>
      <c r="AM89" s="2"/>
      <c r="AO89" s="2"/>
      <c r="AP89" s="2"/>
      <c r="AQ89" s="2"/>
    </row>
    <row r="90" spans="2:43" x14ac:dyDescent="0.25">
      <c r="B90" s="18">
        <f t="shared" si="1"/>
        <v>81</v>
      </c>
      <c r="C90" s="11" t="s">
        <v>99</v>
      </c>
      <c r="D90" s="20" t="s">
        <v>17</v>
      </c>
      <c r="E90" s="28">
        <v>1750</v>
      </c>
      <c r="F90" s="16"/>
      <c r="G90" s="6"/>
      <c r="H90" s="11"/>
      <c r="I90" s="1"/>
      <c r="N90" s="2"/>
      <c r="P90" s="2"/>
      <c r="R90" s="2"/>
      <c r="S90" s="2"/>
      <c r="T90" s="2"/>
      <c r="AF90" s="2"/>
      <c r="AI90" s="2"/>
      <c r="AJ90" s="2"/>
      <c r="AK90" s="2"/>
      <c r="AL90" s="2"/>
      <c r="AM90" s="2"/>
      <c r="AO90" s="2"/>
      <c r="AP90" s="2"/>
      <c r="AQ90" s="2"/>
    </row>
    <row r="91" spans="2:43" x14ac:dyDescent="0.25">
      <c r="B91" s="18">
        <f t="shared" si="1"/>
        <v>82</v>
      </c>
      <c r="C91" s="22" t="s">
        <v>111</v>
      </c>
      <c r="D91" s="23" t="s">
        <v>17</v>
      </c>
      <c r="E91" s="49">
        <v>20</v>
      </c>
      <c r="F91" s="24"/>
      <c r="G91" s="25"/>
      <c r="H91" s="11"/>
      <c r="I91" s="1"/>
      <c r="N91" s="2"/>
      <c r="P91" s="2"/>
      <c r="R91" s="2"/>
      <c r="S91" s="2"/>
      <c r="T91" s="2"/>
      <c r="AF91" s="2"/>
      <c r="AI91" s="2"/>
      <c r="AJ91" s="2"/>
      <c r="AK91" s="2"/>
      <c r="AL91" s="2"/>
      <c r="AM91" s="2"/>
      <c r="AO91" s="2"/>
      <c r="AP91" s="2"/>
      <c r="AQ91" s="2"/>
    </row>
    <row r="92" spans="2:43" x14ac:dyDescent="0.25">
      <c r="B92" s="18">
        <f t="shared" si="1"/>
        <v>83</v>
      </c>
      <c r="C92" s="13" t="s">
        <v>119</v>
      </c>
      <c r="D92" s="21" t="s">
        <v>64</v>
      </c>
      <c r="E92" s="49">
        <v>40</v>
      </c>
      <c r="F92" s="48"/>
      <c r="G92" s="25"/>
      <c r="H92" s="10" t="s">
        <v>134</v>
      </c>
      <c r="I92" s="1"/>
      <c r="N92" s="2"/>
      <c r="P92" s="2"/>
      <c r="R92" s="2"/>
      <c r="S92" s="2"/>
      <c r="T92" s="2"/>
      <c r="AF92" s="2"/>
      <c r="AI92" s="2"/>
      <c r="AJ92" s="2"/>
      <c r="AK92" s="2"/>
      <c r="AL92" s="2"/>
      <c r="AM92" s="2"/>
      <c r="AO92" s="2"/>
      <c r="AP92" s="2"/>
      <c r="AQ92" s="2"/>
    </row>
    <row r="93" spans="2:43" x14ac:dyDescent="0.25">
      <c r="B93" s="18">
        <f t="shared" si="1"/>
        <v>84</v>
      </c>
      <c r="C93" s="10" t="s">
        <v>120</v>
      </c>
      <c r="D93" s="19" t="s">
        <v>17</v>
      </c>
      <c r="E93" s="49">
        <v>5</v>
      </c>
      <c r="F93" s="48"/>
      <c r="G93" s="25"/>
      <c r="H93" s="10"/>
      <c r="N93" s="2"/>
      <c r="P93" s="2"/>
      <c r="R93" s="2"/>
      <c r="S93" s="2"/>
      <c r="T93" s="2"/>
      <c r="AF93" s="2"/>
      <c r="AI93" s="2"/>
      <c r="AJ93" s="2"/>
      <c r="AK93" s="2"/>
      <c r="AL93" s="2"/>
      <c r="AM93" s="2"/>
      <c r="AO93" s="2"/>
      <c r="AP93" s="2"/>
      <c r="AQ93" s="2"/>
    </row>
    <row r="94" spans="2:43" x14ac:dyDescent="0.25">
      <c r="B94" s="18">
        <f t="shared" si="1"/>
        <v>85</v>
      </c>
      <c r="C94" s="10" t="s">
        <v>121</v>
      </c>
      <c r="D94" s="19" t="s">
        <v>17</v>
      </c>
      <c r="E94" s="49">
        <v>5</v>
      </c>
      <c r="F94" s="48"/>
      <c r="G94" s="25"/>
      <c r="H94" s="42"/>
      <c r="N94" s="2"/>
      <c r="P94" s="2"/>
      <c r="R94" s="2"/>
      <c r="S94" s="2"/>
      <c r="T94" s="2"/>
      <c r="AF94" s="2"/>
      <c r="AI94" s="2"/>
      <c r="AJ94" s="2"/>
      <c r="AK94" s="2"/>
      <c r="AL94" s="2"/>
      <c r="AM94" s="2"/>
      <c r="AO94" s="2"/>
      <c r="AP94" s="2"/>
      <c r="AQ94" s="2"/>
    </row>
    <row r="95" spans="2:43" x14ac:dyDescent="0.25">
      <c r="B95" s="18">
        <f t="shared" si="1"/>
        <v>86</v>
      </c>
      <c r="C95" s="10" t="s">
        <v>135</v>
      </c>
      <c r="D95" s="19" t="s">
        <v>64</v>
      </c>
      <c r="E95" s="49">
        <v>20</v>
      </c>
      <c r="F95" s="48"/>
      <c r="G95" s="25"/>
      <c r="H95" s="42" t="s">
        <v>136</v>
      </c>
      <c r="N95" s="2"/>
      <c r="P95" s="2"/>
      <c r="R95" s="2"/>
      <c r="S95" s="2"/>
      <c r="T95" s="2"/>
      <c r="AF95" s="2"/>
      <c r="AI95" s="2"/>
      <c r="AJ95" s="2"/>
      <c r="AK95" s="2"/>
      <c r="AL95" s="2"/>
      <c r="AM95" s="2"/>
      <c r="AO95" s="2"/>
      <c r="AP95" s="2"/>
      <c r="AQ95" s="2"/>
    </row>
    <row r="96" spans="2:43" x14ac:dyDescent="0.25">
      <c r="B96" s="18">
        <f t="shared" si="1"/>
        <v>87</v>
      </c>
      <c r="C96" s="10" t="s">
        <v>122</v>
      </c>
      <c r="D96" s="19" t="s">
        <v>17</v>
      </c>
      <c r="E96" s="49">
        <v>8</v>
      </c>
      <c r="F96" s="48"/>
      <c r="G96" s="25"/>
      <c r="H96" s="42"/>
      <c r="N96" s="2"/>
      <c r="P96" s="2"/>
      <c r="R96" s="2"/>
      <c r="S96" s="2"/>
      <c r="T96" s="2"/>
      <c r="AF96" s="2"/>
      <c r="AI96" s="2"/>
      <c r="AJ96" s="2"/>
      <c r="AK96" s="2"/>
      <c r="AL96" s="2"/>
      <c r="AM96" s="2"/>
      <c r="AO96" s="2"/>
      <c r="AP96" s="2"/>
      <c r="AQ96" s="2"/>
    </row>
    <row r="97" spans="1:43" x14ac:dyDescent="0.25">
      <c r="B97" s="18">
        <f t="shared" si="1"/>
        <v>88</v>
      </c>
      <c r="C97" s="10" t="s">
        <v>133</v>
      </c>
      <c r="D97" s="19" t="s">
        <v>17</v>
      </c>
      <c r="E97" s="49">
        <v>2</v>
      </c>
      <c r="F97" s="48"/>
      <c r="G97" s="25"/>
      <c r="H97" s="42"/>
      <c r="N97" s="2"/>
      <c r="P97" s="2"/>
      <c r="R97" s="2"/>
      <c r="S97" s="2"/>
      <c r="T97" s="2"/>
      <c r="AF97" s="2"/>
      <c r="AI97" s="2"/>
      <c r="AJ97" s="2"/>
      <c r="AK97" s="2"/>
      <c r="AL97" s="2"/>
      <c r="AM97" s="2"/>
      <c r="AO97" s="2"/>
      <c r="AP97" s="2"/>
      <c r="AQ97" s="2"/>
    </row>
    <row r="98" spans="1:43" x14ac:dyDescent="0.25">
      <c r="B98" s="12">
        <f t="shared" si="1"/>
        <v>89</v>
      </c>
      <c r="C98" s="26" t="s">
        <v>123</v>
      </c>
      <c r="D98" s="20" t="s">
        <v>17</v>
      </c>
      <c r="E98" s="49">
        <v>150</v>
      </c>
      <c r="F98" s="48"/>
      <c r="G98" s="25"/>
      <c r="H98" s="43"/>
      <c r="N98" s="2"/>
      <c r="P98" s="2"/>
      <c r="R98" s="2"/>
      <c r="S98" s="2"/>
      <c r="T98" s="2"/>
      <c r="AF98" s="2"/>
      <c r="AI98" s="2"/>
      <c r="AJ98" s="2"/>
      <c r="AK98" s="2"/>
      <c r="AL98" s="2"/>
      <c r="AM98" s="2"/>
      <c r="AO98" s="2"/>
      <c r="AP98" s="2"/>
      <c r="AQ98" s="2"/>
    </row>
    <row r="99" spans="1:43" x14ac:dyDescent="0.25">
      <c r="A99" s="44"/>
      <c r="B99" s="18">
        <f t="shared" si="1"/>
        <v>90</v>
      </c>
      <c r="C99" s="10" t="s">
        <v>124</v>
      </c>
      <c r="D99" s="20" t="s">
        <v>17</v>
      </c>
      <c r="E99" s="49">
        <v>40</v>
      </c>
      <c r="F99" s="48"/>
      <c r="G99" s="25"/>
      <c r="H99" s="42"/>
      <c r="N99" s="2"/>
      <c r="P99" s="2"/>
      <c r="R99" s="2"/>
      <c r="S99" s="2"/>
      <c r="T99" s="2"/>
      <c r="AF99" s="2"/>
      <c r="AI99" s="2"/>
      <c r="AJ99" s="2"/>
      <c r="AK99" s="2"/>
      <c r="AL99" s="2"/>
      <c r="AM99" s="2"/>
      <c r="AO99" s="2"/>
      <c r="AP99" s="2"/>
      <c r="AQ99" s="2"/>
    </row>
    <row r="100" spans="1:43" x14ac:dyDescent="0.25">
      <c r="A100" s="44"/>
      <c r="B100" s="18">
        <f t="shared" si="1"/>
        <v>91</v>
      </c>
      <c r="C100" s="10" t="s">
        <v>125</v>
      </c>
      <c r="D100" s="19" t="s">
        <v>17</v>
      </c>
      <c r="E100" s="28">
        <v>200</v>
      </c>
      <c r="F100" s="50"/>
      <c r="G100" s="6"/>
      <c r="H100" s="10"/>
      <c r="N100" s="2"/>
      <c r="P100" s="2"/>
      <c r="R100" s="2"/>
      <c r="S100" s="14"/>
      <c r="T100" s="2"/>
      <c r="V100" s="31"/>
      <c r="W100" s="32"/>
      <c r="X100" s="32"/>
      <c r="Y100" s="33"/>
      <c r="Z100" s="31"/>
      <c r="AB100" s="1"/>
      <c r="AC100" s="1"/>
      <c r="AD100" s="1"/>
      <c r="AF100" s="2"/>
      <c r="AI100" s="2"/>
      <c r="AJ100" s="2"/>
      <c r="AK100" s="2"/>
      <c r="AL100" s="2"/>
      <c r="AM100" s="2"/>
      <c r="AO100" s="2"/>
      <c r="AP100" s="2"/>
      <c r="AQ100" s="2"/>
    </row>
    <row r="101" spans="1:43" x14ac:dyDescent="0.25">
      <c r="E101" s="51" t="s">
        <v>114</v>
      </c>
      <c r="F101" s="51"/>
      <c r="G101" s="41"/>
      <c r="P101" s="51"/>
      <c r="Q101" s="51"/>
      <c r="T101" s="2"/>
      <c r="AE101" s="14"/>
      <c r="AF101" s="2"/>
      <c r="AH101" s="31"/>
      <c r="AI101" s="32"/>
      <c r="AK101" s="33"/>
      <c r="AL101" s="31"/>
      <c r="AM101" s="2"/>
      <c r="AN101" s="1"/>
      <c r="AQ101" s="2"/>
    </row>
    <row r="102" spans="1:43" x14ac:dyDescent="0.25">
      <c r="E102" s="52" t="s">
        <v>115</v>
      </c>
      <c r="F102" s="52"/>
      <c r="G102" s="47"/>
      <c r="P102" s="52"/>
      <c r="Q102" s="52"/>
      <c r="S102" s="30"/>
      <c r="T102" s="2"/>
      <c r="AE102" s="14"/>
      <c r="AF102" s="2"/>
      <c r="AH102" s="31"/>
      <c r="AI102" s="32"/>
      <c r="AK102" s="33"/>
      <c r="AL102" s="31"/>
      <c r="AM102" s="2"/>
      <c r="AN102" s="1"/>
      <c r="AQ102" s="2"/>
    </row>
    <row r="103" spans="1:43" x14ac:dyDescent="0.25">
      <c r="Q103" s="1"/>
      <c r="S103" s="30"/>
      <c r="T103" s="2"/>
      <c r="AE103" s="14"/>
      <c r="AF103" s="2"/>
      <c r="AH103" s="31"/>
      <c r="AI103" s="32"/>
      <c r="AK103" s="33"/>
      <c r="AL103" s="31"/>
      <c r="AM103" s="2"/>
      <c r="AN103" s="1"/>
      <c r="AQ103" s="2"/>
    </row>
    <row r="104" spans="1:43" x14ac:dyDescent="0.25">
      <c r="Q104" s="1"/>
      <c r="S104" s="30"/>
      <c r="T104" s="2"/>
      <c r="AE104" s="14"/>
      <c r="AF104" s="2"/>
      <c r="AH104" s="31"/>
      <c r="AI104" s="32"/>
      <c r="AK104" s="33"/>
      <c r="AL104" s="31"/>
      <c r="AM104" s="2"/>
      <c r="AN104" s="1"/>
      <c r="AQ104" s="2"/>
    </row>
    <row r="105" spans="1:43" x14ac:dyDescent="0.25">
      <c r="Q105" s="1"/>
      <c r="S105" s="30"/>
      <c r="T105" s="2"/>
      <c r="AE105" s="14"/>
      <c r="AF105" s="2"/>
      <c r="AH105" s="31"/>
      <c r="AI105" s="32"/>
      <c r="AK105" s="33"/>
      <c r="AL105" s="31"/>
      <c r="AM105" s="2"/>
      <c r="AN105" s="1"/>
      <c r="AQ105" s="2"/>
    </row>
    <row r="106" spans="1:43" x14ac:dyDescent="0.25">
      <c r="Q106" s="1"/>
      <c r="S106" s="30"/>
      <c r="T106" s="2"/>
      <c r="AE106" s="14"/>
      <c r="AF106" s="2"/>
      <c r="AH106" s="31"/>
      <c r="AI106" s="32"/>
      <c r="AK106" s="33"/>
      <c r="AL106" s="31"/>
      <c r="AM106" s="2"/>
      <c r="AN106" s="1"/>
      <c r="AQ106" s="2"/>
    </row>
    <row r="121" ht="15" customHeight="1" x14ac:dyDescent="0.25"/>
  </sheetData>
  <mergeCells count="4">
    <mergeCell ref="P101:Q101"/>
    <mergeCell ref="P102:Q102"/>
    <mergeCell ref="E101:F101"/>
    <mergeCell ref="E102:F10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домашни потреби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user16</cp:lastModifiedBy>
  <cp:lastPrinted>2019-10-15T07:13:48Z</cp:lastPrinted>
  <dcterms:created xsi:type="dcterms:W3CDTF">2015-09-15T12:09:50Z</dcterms:created>
  <dcterms:modified xsi:type="dcterms:W3CDTF">2019-10-22T13:22:26Z</dcterms:modified>
</cp:coreProperties>
</file>